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<sst xmlns="http://schemas.openxmlformats.org/spreadsheetml/2006/main" count="32" uniqueCount="23">
  <si>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2019年全县社会保险基金支出决算表</t>
  </si>
  <si>
    <t>单位：万元</t>
  </si>
  <si>
    <t>支出项目</t>
  </si>
  <si>
    <t>二○一九年
预算数</t>
  </si>
  <si>
    <t>二○一九年
决算数</t>
  </si>
  <si>
    <t>二○一九年决算数占预算数%</t>
  </si>
  <si>
    <t>全县社会保险基金支出合计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</si>
  <si>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</si>
  <si>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</si>
  <si>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</si>
  <si>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其他支出</t>
  </si>
  <si>
    <t>二、机关事业单位基本养老保险基金支出</t>
  </si>
  <si>
    <t>三、失业保险基金支出</t>
  </si>
  <si>
    <t>　　其中：失业保险金支出</t>
  </si>
  <si>
    <t>四、城镇职工基本医疗保险基金支出</t>
  </si>
  <si>
    <t>　　其中：基本医疗保险统筹基金支出</t>
  </si>
  <si>
    <t>五、工伤保险基金支出</t>
  </si>
  <si>
    <t>　　其中：工伤保险待遇支出</t>
  </si>
  <si>
    <t>六、生育保险基金支出</t>
  </si>
  <si>
    <t>　　其中：生育保险金支出</t>
  </si>
  <si>
    <t>七、城乡居民基本医疗保险基金支出</t>
  </si>
  <si>
    <t>　　其中：基本医疗保险待遇支出</t>
  </si>
  <si>
    <t>八、城乡居民基本养老保险基金支出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</si>
</sst>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47">
    <font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63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2" fillId="0" borderId="9" xfId="63" applyFont="1" applyFill="1" applyBorder="1" applyAlignment="1" applyProtection="1">
      <alignment horizontal="center" vertical="center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0" borderId="9" xfId="0" applyNumberFormat="1" applyFont="1" applyFill="1" applyBorder="1" applyAlignment="1" applyProtection="1">
      <alignment horizontal="right" vertical="center"/>
      <protection/>
    </xf>
    <xf numFmtId="177" fontId="4" fillId="0" borderId="9" xfId="64" applyNumberFormat="1" applyFont="1" applyFill="1" applyBorder="1" applyAlignment="1" applyProtection="1">
      <alignment horizontal="right" vertical="center" wrapText="1"/>
      <protection/>
    </xf>
    <xf numFmtId="0" fontId="5" fillId="0" borderId="9" xfId="63" applyFont="1" applyFill="1" applyBorder="1" applyAlignment="1" applyProtection="1">
      <alignment horizontal="center" vertical="center"/>
      <protection/>
    </xf>
    <xf numFmtId="1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9" xfId="64" applyNumberFormat="1" applyFont="1" applyFill="1" applyBorder="1" applyAlignment="1" applyProtection="1">
      <alignment horizontal="right" vertical="center"/>
      <protection/>
    </xf>
    <xf numFmtId="1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人大预算表（全省）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22.125" style="0" customWidth="1"/>
    <col min="2" max="2" width="17.50390625" style="0" customWidth="1"/>
    <col min="3" max="3" width="15.00390625" style="0" customWidth="1"/>
    <col min="4" max="4" width="13.50390625" style="0" customWidth="1"/>
  </cols>
  <sheetData>
    <row r="1" spans="1:4" ht="22.5">
      <c r="A1" s="1" t="s">
        <v>0</v>
      </c>
      <c r="B1" s="1"/>
      <c r="C1" s="1"/>
      <c r="D1" s="1"/>
    </row>
    <row r="2" spans="1:4" ht="27" customHeight="1">
      <c r="A2" s="2"/>
      <c r="B2" s="3"/>
      <c r="C2" s="4"/>
      <c r="D2" s="4" t="s">
        <v>1</v>
      </c>
    </row>
    <row r="3" spans="1:4" ht="24">
      <c r="A3" s="5" t="s">
        <v>2</v>
      </c>
      <c r="B3" s="6" t="s">
        <v>3</v>
      </c>
      <c r="C3" s="6" t="s">
        <v>4</v>
      </c>
      <c r="D3" s="6" t="s">
        <v>5</v>
      </c>
    </row>
    <row r="4" spans="1:4" ht="25.5" customHeight="1">
      <c r="A4" s="7" t="s">
        <v>6</v>
      </c>
      <c r="B4" s="8">
        <v>153790</v>
      </c>
      <c r="C4" s="8">
        <f>C6+C9+C12+C15+C18+C21+C24+C27</f>
        <v>156891</v>
      </c>
      <c r="D4" s="9">
        <f aca="true" t="shared" si="0" ref="D4:D29">IF(B4=0,"",C4/B4*100)</f>
        <v>102.01638598088303</v>
      </c>
    </row>
    <row r="5" spans="1:4" ht="25.5" customHeight="1">
      <c r="A5" s="10" t="s">
        <v>7</v>
      </c>
      <c r="B5" s="11">
        <v>145837</v>
      </c>
      <c r="C5" s="11">
        <v>146375</v>
      </c>
      <c r="D5" s="9">
        <f t="shared" si="0"/>
        <v>100.3689050103883</v>
      </c>
    </row>
    <row r="6" spans="1:4" ht="25.5" customHeight="1">
      <c r="A6" s="12" t="s">
        <v>8</v>
      </c>
      <c r="B6" s="13">
        <v>47721</v>
      </c>
      <c r="C6" s="11">
        <v>46933</v>
      </c>
      <c r="D6" s="9">
        <f t="shared" si="0"/>
        <v>98.34873535759938</v>
      </c>
    </row>
    <row r="7" spans="1:4" ht="25.5" customHeight="1">
      <c r="A7" s="12" t="s">
        <v>9</v>
      </c>
      <c r="B7" s="13">
        <v>45852</v>
      </c>
      <c r="C7" s="11">
        <v>45426</v>
      </c>
      <c r="D7" s="9">
        <f t="shared" si="0"/>
        <v>99.0709238419262</v>
      </c>
    </row>
    <row r="8" spans="1:4" ht="25.5" customHeight="1">
      <c r="A8" s="12" t="s">
        <v>10</v>
      </c>
      <c r="B8" s="14"/>
      <c r="C8" s="14"/>
      <c r="D8" s="9">
        <f t="shared" si="0"/>
      </c>
    </row>
    <row r="9" spans="1:4" ht="25.5" customHeight="1">
      <c r="A9" s="15" t="s">
        <v>11</v>
      </c>
      <c r="B9" s="13">
        <v>27238</v>
      </c>
      <c r="C9" s="11">
        <v>27333</v>
      </c>
      <c r="D9" s="9">
        <f t="shared" si="0"/>
        <v>100.34877744327777</v>
      </c>
    </row>
    <row r="10" spans="1:4" ht="25.5" customHeight="1">
      <c r="A10" s="12" t="s">
        <v>9</v>
      </c>
      <c r="B10" s="13">
        <v>27238</v>
      </c>
      <c r="C10" s="11">
        <v>27333</v>
      </c>
      <c r="D10" s="9">
        <f t="shared" si="0"/>
        <v>100.34877744327777</v>
      </c>
    </row>
    <row r="11" spans="1:4" ht="25.5" customHeight="1">
      <c r="A11" s="12" t="s">
        <v>10</v>
      </c>
      <c r="B11" s="14"/>
      <c r="C11" s="14"/>
      <c r="D11" s="9">
        <f t="shared" si="0"/>
      </c>
    </row>
    <row r="12" spans="1:4" ht="25.5" customHeight="1">
      <c r="A12" s="12" t="s">
        <v>12</v>
      </c>
      <c r="B12" s="13">
        <v>151</v>
      </c>
      <c r="C12" s="11">
        <v>1994</v>
      </c>
      <c r="D12" s="9">
        <f t="shared" si="0"/>
        <v>1320.5298013245033</v>
      </c>
    </row>
    <row r="13" spans="1:4" ht="25.5" customHeight="1">
      <c r="A13" s="12" t="s">
        <v>13</v>
      </c>
      <c r="B13" s="13">
        <v>18</v>
      </c>
      <c r="C13" s="11">
        <v>71</v>
      </c>
      <c r="D13" s="9">
        <f t="shared" si="0"/>
        <v>394.44444444444446</v>
      </c>
    </row>
    <row r="14" spans="1:4" ht="25.5" customHeight="1">
      <c r="A14" s="12" t="s">
        <v>10</v>
      </c>
      <c r="B14" s="14"/>
      <c r="C14" s="14"/>
      <c r="D14" s="9">
        <f t="shared" si="0"/>
      </c>
    </row>
    <row r="15" spans="1:4" ht="25.5" customHeight="1">
      <c r="A15" s="12" t="s">
        <v>14</v>
      </c>
      <c r="B15" s="13">
        <v>10162</v>
      </c>
      <c r="C15" s="11">
        <v>11637</v>
      </c>
      <c r="D15" s="9">
        <f t="shared" si="0"/>
        <v>114.51485927966935</v>
      </c>
    </row>
    <row r="16" spans="1:4" ht="25.5" customHeight="1">
      <c r="A16" s="12" t="s">
        <v>15</v>
      </c>
      <c r="B16" s="13">
        <v>10162</v>
      </c>
      <c r="C16" s="11">
        <v>11637</v>
      </c>
      <c r="D16" s="9">
        <f t="shared" si="0"/>
        <v>114.51485927966935</v>
      </c>
    </row>
    <row r="17" spans="1:4" ht="25.5" customHeight="1">
      <c r="A17" s="12" t="s">
        <v>10</v>
      </c>
      <c r="B17" s="14"/>
      <c r="C17" s="14"/>
      <c r="D17" s="9">
        <f t="shared" si="0"/>
      </c>
    </row>
    <row r="18" spans="1:4" ht="25.5" customHeight="1">
      <c r="A18" s="12" t="s">
        <v>16</v>
      </c>
      <c r="B18" s="13">
        <v>335</v>
      </c>
      <c r="C18" s="11">
        <v>555</v>
      </c>
      <c r="D18" s="9">
        <f t="shared" si="0"/>
        <v>165.67164179104478</v>
      </c>
    </row>
    <row r="19" spans="1:4" ht="25.5" customHeight="1">
      <c r="A19" s="12" t="s">
        <v>17</v>
      </c>
      <c r="B19" s="13">
        <v>335</v>
      </c>
      <c r="C19" s="11">
        <v>492</v>
      </c>
      <c r="D19" s="9">
        <f t="shared" si="0"/>
        <v>146.86567164179104</v>
      </c>
    </row>
    <row r="20" spans="1:4" ht="25.5" customHeight="1">
      <c r="A20" s="12" t="s">
        <v>10</v>
      </c>
      <c r="B20" s="14"/>
      <c r="C20" s="14"/>
      <c r="D20" s="9">
        <f t="shared" si="0"/>
      </c>
    </row>
    <row r="21" spans="1:4" ht="25.5" customHeight="1">
      <c r="A21" s="12" t="s">
        <v>18</v>
      </c>
      <c r="B21" s="13">
        <v>332</v>
      </c>
      <c r="C21" s="11">
        <v>199</v>
      </c>
      <c r="D21" s="9">
        <f t="shared" si="0"/>
        <v>59.93975903614458</v>
      </c>
    </row>
    <row r="22" spans="1:4" ht="25.5" customHeight="1">
      <c r="A22" s="12" t="s">
        <v>19</v>
      </c>
      <c r="B22" s="13">
        <v>332</v>
      </c>
      <c r="C22" s="11">
        <v>199</v>
      </c>
      <c r="D22" s="9">
        <f t="shared" si="0"/>
        <v>59.93975903614458</v>
      </c>
    </row>
    <row r="23" spans="1:4" ht="25.5" customHeight="1">
      <c r="A23" s="12" t="s">
        <v>10</v>
      </c>
      <c r="B23" s="14"/>
      <c r="C23" s="14"/>
      <c r="D23" s="9">
        <f t="shared" si="0"/>
      </c>
    </row>
    <row r="24" spans="1:4" ht="25.5" customHeight="1">
      <c r="A24" s="12" t="s">
        <v>20</v>
      </c>
      <c r="B24" s="14">
        <v>54852</v>
      </c>
      <c r="C24" s="14">
        <v>55633</v>
      </c>
      <c r="D24" s="9">
        <f t="shared" si="0"/>
        <v>101.4238314008605</v>
      </c>
    </row>
    <row r="25" spans="1:4" ht="25.5" customHeight="1">
      <c r="A25" s="12" t="s">
        <v>21</v>
      </c>
      <c r="B25" s="14">
        <v>48918</v>
      </c>
      <c r="C25" s="14">
        <v>48630</v>
      </c>
      <c r="D25" s="9">
        <f t="shared" si="0"/>
        <v>99.41125965902123</v>
      </c>
    </row>
    <row r="26" spans="1:4" ht="25.5" customHeight="1">
      <c r="A26" s="12" t="s">
        <v>10</v>
      </c>
      <c r="B26" s="14"/>
      <c r="C26" s="14"/>
      <c r="D26" s="9">
        <f t="shared" si="0"/>
      </c>
    </row>
    <row r="27" spans="1:4" ht="25.5" customHeight="1">
      <c r="A27" s="12" t="s">
        <v>22</v>
      </c>
      <c r="B27" s="13">
        <v>13000</v>
      </c>
      <c r="C27" s="11">
        <v>12607</v>
      </c>
      <c r="D27" s="9">
        <f t="shared" si="0"/>
        <v>96.97692307692307</v>
      </c>
    </row>
    <row r="28" spans="1:4" ht="25.5" customHeight="1">
      <c r="A28" s="12" t="s">
        <v>9</v>
      </c>
      <c r="B28" s="13">
        <v>12982</v>
      </c>
      <c r="C28" s="11">
        <v>12588</v>
      </c>
      <c r="D28" s="9">
        <f t="shared" si="0"/>
        <v>96.96502850100138</v>
      </c>
    </row>
    <row r="29" spans="1:4" ht="25.5" customHeight="1">
      <c r="A29" s="12" t="s">
        <v>10</v>
      </c>
      <c r="B29" s="14"/>
      <c r="C29" s="14"/>
      <c r="D29" s="9">
        <f t="shared" si="0"/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郭巨侠</cp:lastModifiedBy>
  <dcterms:created xsi:type="dcterms:W3CDTF">2021-04-29T09:21:03Z</dcterms:created>
  <dcterms:modified xsi:type="dcterms:W3CDTF">2021-04-29T12:38:47Z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