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2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<sst xmlns="http://schemas.openxmlformats.org/spreadsheetml/2006/main" count="278" uniqueCount="136">
  <si>
    <t>收支预算总表</t>
  </si>
  <si>
    <t>填报单位:[201028]宁都县黄陂初级中学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</si>
  <si>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</si>
  <si>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</si>
  <si>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</si>
  <si>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</si>
  <si>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</si>
  <si>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</si>
  <si>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</si>
  <si>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</si>
  <si>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</si>
  <si>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</si>
  <si>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</si>
  <si>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</si>
  <si>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</si>
  <si>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</si>
  <si>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</si>
  <si>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</si>
  <si>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</si>
  <si>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</si>
  <si>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</si>
  <si>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</si>
  <si>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</si>
  <si>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</si>
  <si>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</si>
  <si>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</si>
  <si>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[201028]宁都县黄陂初级中学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</si>
  <si>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</si>
  <si>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</si>
  <si>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</si>
  <si>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</si>
  <si>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</si>
  <si>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</si>
  <si>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</si>
  <si>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</si>
  <si>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</si>
  <si>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</si>
  <si>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</si>
  <si>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</si>
  <si>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</si>
  <si>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</si>
  <si>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</si>
  <si>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</si>
  <si>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</si>
  <si>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</si>
  <si>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</si>
  <si>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</si>
  <si>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</si>
  <si>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</si>
  <si>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</si>
  <si>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</si>
  <si>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</si>
  <si>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</si>
  <si>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</si>
  <si>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</si>
  <si>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</si>
  <si>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</si>
  <si>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</si>
  <si>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</si>
  <si>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</si>
  <si>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</si>
  <si>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</si>
  <si>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</si>
  <si>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</si>
  <si>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</si>
  <si>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</si>
  <si>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</si>
  <si>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</si>
  <si>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</si>
  <si>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</si>
  <si>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</si>
  <si>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</si>
  <si>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</si>
  <si>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填报单位[201028]宁都县黄陂初级中学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</si>
  <si>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</si>
  <si>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</si>
  <si>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</si>
  <si>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</si>
  <si>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</si>
  <si>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</si>
  <si>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</si>
  <si>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</si>
  <si>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</si>
  <si>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</si>
  <si>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</si>
  <si>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</si>
  <si>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</si>
  <si>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</si>
  <si>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</si>
  <si>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</si>
  <si>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</si>
  <si>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</si>
  <si>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</si>
  <si>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</si>
  <si>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</si>
  <si>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</si>
  <si>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</si>
  <si>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</si>
  <si>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</si>
  <si>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</si>
  <si>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</si>
  <si>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</si>
  <si>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</si>
  <si>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</si>
  <si>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</si>
  <si>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</si>
  <si>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</si>
  <si>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</si>
  <si>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</si>
  <si>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</si>
  <si>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</si>
  <si>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</si>
  <si>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</si>
  <si>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</si>
  <si>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</si>
  <si>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</si>
  <si>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</si>
  <si>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</si>
  <si>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</si>
  <si>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</si>
  <si>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</si>
  <si>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</si>
  <si>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</si>
  <si>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</si>
  <si>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</si>
  <si>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</si>
  <si>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</si>
  <si>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宁都县黄陂初级中学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</si>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</sst>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D6" sqref="D6:D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10">
        <f>IF(ISBLANK(SUM(B7,B8,B9))," ",SUM(B7,B8,B9))</f>
        <v>1400.09</v>
      </c>
      <c r="C6" s="64" t="str">
        <f>IF(ISBLANK('支出总表（引用）'!A8)," ",'支出总表（引用）'!A8)</f>
        <v>教育支出</v>
      </c>
      <c r="D6" s="36">
        <f>IF(ISBLANK('支出总表（引用）'!B8)," ",'支出总表（引用）'!B8)</f>
        <v>1585.880812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10">
        <v>1400.09</v>
      </c>
      <c r="C7" s="64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159.46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31"/>
      <c r="C8" s="64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109.1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31"/>
      <c r="C9" s="64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130.42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10">
        <v>200</v>
      </c>
      <c r="C10" s="64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10"/>
      <c r="C11" s="64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10"/>
      <c r="C12" s="64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10"/>
      <c r="C13" s="64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31"/>
      <c r="C14" s="64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31">
        <v>340</v>
      </c>
      <c r="C15" s="64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B16" s="66"/>
      <c r="C16" s="64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6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31">
        <v>1940.09</v>
      </c>
      <c r="C49" s="62" t="s">
        <v>19</v>
      </c>
      <c r="D49" s="31">
        <f>IF(ISBLANK('支出总表（引用）'!B7)," ",'支出总表（引用）'!B7)</f>
        <v>1984.860812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31"/>
      <c r="C50" s="65" t="s">
        <v>21</v>
      </c>
      <c r="D50" s="31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31">
        <v>44.770812</v>
      </c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31"/>
      <c r="C52" s="63"/>
      <c r="D52" s="31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31">
        <v>1984.860812</v>
      </c>
      <c r="C53" s="62" t="s">
        <v>24</v>
      </c>
      <c r="D53" s="31">
        <f>B53</f>
        <v>1984.860812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7"/>
      <c r="B54" s="67"/>
      <c r="C54" s="67"/>
      <c r="D54" s="6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132</v>
      </c>
      <c r="B2" s="7"/>
      <c r="C2" s="7"/>
    </row>
    <row r="3" s="1" customFormat="1" ht="17.25" customHeight="1"/>
    <row r="4" spans="1:3" s="1" customFormat="1" ht="15.75" customHeight="1">
      <c r="A4" s="8" t="s">
        <v>133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1984.860812</v>
      </c>
      <c r="C7" s="10"/>
      <c r="D7" s="11"/>
      <c r="F7" s="11"/>
    </row>
    <row r="8" spans="1:3" s="1" customFormat="1" ht="27" customHeight="1">
      <c r="A8" s="9" t="s">
        <v>46</v>
      </c>
      <c r="B8" s="10">
        <v>1585.880812</v>
      </c>
      <c r="C8" s="10"/>
    </row>
    <row r="9" spans="1:3" s="1" customFormat="1" ht="27" customHeight="1">
      <c r="A9" s="9" t="s">
        <v>52</v>
      </c>
      <c r="B9" s="10">
        <v>159.46</v>
      </c>
      <c r="C9" s="10"/>
    </row>
    <row r="10" spans="1:3" s="1" customFormat="1" ht="27" customHeight="1">
      <c r="A10" s="9" t="s">
        <v>62</v>
      </c>
      <c r="B10" s="10">
        <v>109.1</v>
      </c>
      <c r="C10" s="10"/>
    </row>
    <row r="11" spans="1:3" s="1" customFormat="1" ht="27" customHeight="1">
      <c r="A11" s="9" t="s">
        <v>68</v>
      </c>
      <c r="B11" s="10">
        <v>130.42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133</v>
      </c>
      <c r="B3" s="4" t="s">
        <v>31</v>
      </c>
      <c r="C3" s="4" t="s">
        <v>81</v>
      </c>
      <c r="D3" s="4" t="s">
        <v>82</v>
      </c>
      <c r="E3" s="4" t="s">
        <v>135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1400.09</v>
      </c>
      <c r="C6" s="6">
        <v>1400.09</v>
      </c>
      <c r="D6" s="6"/>
      <c r="E6" s="4"/>
    </row>
    <row r="7" spans="1:5" s="1" customFormat="1" ht="27" customHeight="1">
      <c r="A7" s="5" t="s">
        <v>46</v>
      </c>
      <c r="B7" s="6">
        <v>1001.11</v>
      </c>
      <c r="C7" s="6">
        <v>1001.11</v>
      </c>
      <c r="D7" s="6"/>
      <c r="E7" s="4"/>
    </row>
    <row r="8" spans="1:5" s="1" customFormat="1" ht="27" customHeight="1">
      <c r="A8" s="5" t="s">
        <v>52</v>
      </c>
      <c r="B8" s="6">
        <v>159.46</v>
      </c>
      <c r="C8" s="6">
        <v>159.46</v>
      </c>
      <c r="D8" s="6"/>
      <c r="E8" s="4"/>
    </row>
    <row r="9" spans="1:5" s="1" customFormat="1" ht="27" customHeight="1">
      <c r="A9" s="5" t="s">
        <v>62</v>
      </c>
      <c r="B9" s="6">
        <v>109.1</v>
      </c>
      <c r="C9" s="6">
        <v>109.1</v>
      </c>
      <c r="D9" s="6"/>
      <c r="E9" s="4"/>
    </row>
    <row r="10" spans="1:5" s="1" customFormat="1" ht="27" customHeight="1">
      <c r="A10" s="5" t="s">
        <v>68</v>
      </c>
      <c r="B10" s="6">
        <v>130.42</v>
      </c>
      <c r="C10" s="6">
        <v>130.42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2">
      <selection activeCell="I7" sqref="I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4" t="s">
        <v>29</v>
      </c>
      <c r="D4" s="24" t="s">
        <v>30</v>
      </c>
      <c r="E4" s="4" t="s">
        <v>31</v>
      </c>
      <c r="F4" s="4"/>
      <c r="G4" s="4"/>
      <c r="H4" s="4"/>
      <c r="I4" s="53" t="s">
        <v>32</v>
      </c>
      <c r="J4" s="53" t="s">
        <v>33</v>
      </c>
      <c r="K4" s="53" t="s">
        <v>34</v>
      </c>
      <c r="L4" s="53" t="s">
        <v>35</v>
      </c>
      <c r="M4" s="53" t="s">
        <v>36</v>
      </c>
      <c r="N4" s="53" t="s">
        <v>37</v>
      </c>
      <c r="O4" s="24" t="s">
        <v>38</v>
      </c>
    </row>
    <row r="5" spans="1:15" s="1" customFormat="1" ht="58.5" customHeight="1">
      <c r="A5" s="4"/>
      <c r="B5" s="4"/>
      <c r="C5" s="55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3"/>
      <c r="J5" s="53"/>
      <c r="K5" s="53"/>
      <c r="L5" s="53"/>
      <c r="M5" s="53"/>
      <c r="N5" s="53"/>
      <c r="O5" s="24"/>
    </row>
    <row r="6" spans="1:15" s="1" customFormat="1" ht="21" customHeight="1">
      <c r="A6" s="35" t="s">
        <v>43</v>
      </c>
      <c r="B6" s="35" t="s">
        <v>43</v>
      </c>
      <c r="C6" s="35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31">
        <v>1984.860812</v>
      </c>
      <c r="D7" s="31">
        <v>44.770812</v>
      </c>
      <c r="E7" s="31">
        <v>1400.09</v>
      </c>
      <c r="F7" s="31">
        <v>1400.09</v>
      </c>
      <c r="G7" s="36"/>
      <c r="H7" s="36"/>
      <c r="I7" s="31">
        <v>200</v>
      </c>
      <c r="J7" s="31"/>
      <c r="K7" s="31"/>
      <c r="L7" s="31"/>
      <c r="M7" s="31"/>
      <c r="N7" s="31">
        <v>340</v>
      </c>
      <c r="O7" s="31"/>
    </row>
    <row r="8" spans="1:15" s="1" customFormat="1" ht="27" customHeight="1">
      <c r="A8" s="5" t="s">
        <v>45</v>
      </c>
      <c r="B8" s="56" t="s">
        <v>46</v>
      </c>
      <c r="C8" s="31">
        <v>1585.880812</v>
      </c>
      <c r="D8" s="31">
        <v>44.770812</v>
      </c>
      <c r="E8" s="31">
        <v>1001.11</v>
      </c>
      <c r="F8" s="31">
        <v>1001.11</v>
      </c>
      <c r="G8" s="36"/>
      <c r="H8" s="36"/>
      <c r="I8" s="31">
        <v>200</v>
      </c>
      <c r="J8" s="31"/>
      <c r="K8" s="31"/>
      <c r="L8" s="31"/>
      <c r="M8" s="31"/>
      <c r="N8" s="31">
        <v>340</v>
      </c>
      <c r="O8" s="31"/>
    </row>
    <row r="9" spans="1:15" s="1" customFormat="1" ht="27" customHeight="1">
      <c r="A9" s="5" t="s">
        <v>47</v>
      </c>
      <c r="B9" s="56" t="s">
        <v>48</v>
      </c>
      <c r="C9" s="31">
        <v>1585.880812</v>
      </c>
      <c r="D9" s="31">
        <v>44.770812</v>
      </c>
      <c r="E9" s="31">
        <v>1001.11</v>
      </c>
      <c r="F9" s="31">
        <v>1001.11</v>
      </c>
      <c r="G9" s="36"/>
      <c r="H9" s="36"/>
      <c r="I9" s="31">
        <v>200</v>
      </c>
      <c r="J9" s="31"/>
      <c r="K9" s="31"/>
      <c r="L9" s="31"/>
      <c r="M9" s="31"/>
      <c r="N9" s="31">
        <v>340</v>
      </c>
      <c r="O9" s="31"/>
    </row>
    <row r="10" spans="1:15" s="1" customFormat="1" ht="27" customHeight="1">
      <c r="A10" s="5" t="s">
        <v>49</v>
      </c>
      <c r="B10" s="56" t="s">
        <v>50</v>
      </c>
      <c r="C10" s="31">
        <v>1585.880812</v>
      </c>
      <c r="D10" s="31">
        <v>44.770812</v>
      </c>
      <c r="E10" s="31">
        <v>1001.11</v>
      </c>
      <c r="F10" s="31">
        <v>1001.11</v>
      </c>
      <c r="G10" s="36"/>
      <c r="H10" s="36"/>
      <c r="I10" s="31">
        <v>200</v>
      </c>
      <c r="J10" s="31"/>
      <c r="K10" s="31"/>
      <c r="L10" s="31"/>
      <c r="M10" s="31"/>
      <c r="N10" s="31">
        <v>340</v>
      </c>
      <c r="O10" s="31"/>
    </row>
    <row r="11" spans="1:15" s="1" customFormat="1" ht="27" customHeight="1">
      <c r="A11" s="5" t="s">
        <v>51</v>
      </c>
      <c r="B11" s="56" t="s">
        <v>52</v>
      </c>
      <c r="C11" s="31">
        <v>159.46</v>
      </c>
      <c r="D11" s="31"/>
      <c r="E11" s="31">
        <v>159.46</v>
      </c>
      <c r="F11" s="31">
        <v>159.46</v>
      </c>
      <c r="G11" s="36"/>
      <c r="H11" s="3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6" t="s">
        <v>54</v>
      </c>
      <c r="C12" s="31">
        <v>152.39</v>
      </c>
      <c r="D12" s="31"/>
      <c r="E12" s="31">
        <v>152.39</v>
      </c>
      <c r="F12" s="31">
        <v>152.39</v>
      </c>
      <c r="G12" s="36"/>
      <c r="H12" s="3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6" t="s">
        <v>56</v>
      </c>
      <c r="C13" s="31">
        <v>152.39</v>
      </c>
      <c r="D13" s="31"/>
      <c r="E13" s="31">
        <v>152.39</v>
      </c>
      <c r="F13" s="31">
        <v>152.39</v>
      </c>
      <c r="G13" s="36"/>
      <c r="H13" s="3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6" t="s">
        <v>58</v>
      </c>
      <c r="C14" s="31">
        <v>7.07</v>
      </c>
      <c r="D14" s="31"/>
      <c r="E14" s="31">
        <v>7.07</v>
      </c>
      <c r="F14" s="31">
        <v>7.07</v>
      </c>
      <c r="G14" s="36"/>
      <c r="H14" s="3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6" t="s">
        <v>60</v>
      </c>
      <c r="C15" s="31">
        <v>7.07</v>
      </c>
      <c r="D15" s="31"/>
      <c r="E15" s="31">
        <v>7.07</v>
      </c>
      <c r="F15" s="31">
        <v>7.07</v>
      </c>
      <c r="G15" s="36"/>
      <c r="H15" s="3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6" t="s">
        <v>62</v>
      </c>
      <c r="C16" s="31">
        <v>109.1</v>
      </c>
      <c r="D16" s="31"/>
      <c r="E16" s="31">
        <v>109.1</v>
      </c>
      <c r="F16" s="31">
        <v>109.1</v>
      </c>
      <c r="G16" s="36"/>
      <c r="H16" s="3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6" t="s">
        <v>64</v>
      </c>
      <c r="C17" s="31">
        <v>109.1</v>
      </c>
      <c r="D17" s="31"/>
      <c r="E17" s="31">
        <v>109.1</v>
      </c>
      <c r="F17" s="31">
        <v>109.1</v>
      </c>
      <c r="G17" s="36"/>
      <c r="H17" s="3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6" t="s">
        <v>66</v>
      </c>
      <c r="C18" s="31">
        <v>109.1</v>
      </c>
      <c r="D18" s="31"/>
      <c r="E18" s="31">
        <v>109.1</v>
      </c>
      <c r="F18" s="31">
        <v>109.1</v>
      </c>
      <c r="G18" s="36"/>
      <c r="H18" s="3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6" t="s">
        <v>68</v>
      </c>
      <c r="C19" s="31">
        <v>130.42</v>
      </c>
      <c r="D19" s="31"/>
      <c r="E19" s="31">
        <v>130.42</v>
      </c>
      <c r="F19" s="31">
        <v>130.42</v>
      </c>
      <c r="G19" s="36"/>
      <c r="H19" s="3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47</v>
      </c>
      <c r="B20" s="56" t="s">
        <v>69</v>
      </c>
      <c r="C20" s="31">
        <v>130.42</v>
      </c>
      <c r="D20" s="31"/>
      <c r="E20" s="31">
        <v>130.42</v>
      </c>
      <c r="F20" s="31">
        <v>130.42</v>
      </c>
      <c r="G20" s="36"/>
      <c r="H20" s="3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6" t="s">
        <v>71</v>
      </c>
      <c r="C21" s="31">
        <v>130.42</v>
      </c>
      <c r="D21" s="31"/>
      <c r="E21" s="31">
        <v>130.42</v>
      </c>
      <c r="F21" s="31">
        <v>130.42</v>
      </c>
      <c r="G21" s="36"/>
      <c r="H21" s="36"/>
      <c r="I21" s="31"/>
      <c r="J21" s="31"/>
      <c r="K21" s="31"/>
      <c r="L21" s="31"/>
      <c r="M21" s="31"/>
      <c r="N21" s="31"/>
      <c r="O21" s="3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74</v>
      </c>
      <c r="B4" s="4"/>
      <c r="C4" s="53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3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1984.860812</v>
      </c>
      <c r="D7" s="36">
        <v>1421.67846</v>
      </c>
      <c r="E7" s="36">
        <v>563.182352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1585.880812</v>
      </c>
      <c r="D8" s="36">
        <v>1022.69846</v>
      </c>
      <c r="E8" s="36">
        <v>563.182352</v>
      </c>
    </row>
    <row r="9" spans="1:5" s="1" customFormat="1" ht="27" customHeight="1">
      <c r="A9" s="36" t="s">
        <v>47</v>
      </c>
      <c r="B9" s="36" t="s">
        <v>48</v>
      </c>
      <c r="C9" s="36">
        <v>1585.880812</v>
      </c>
      <c r="D9" s="36">
        <v>1022.69846</v>
      </c>
      <c r="E9" s="36">
        <v>563.182352</v>
      </c>
    </row>
    <row r="10" spans="1:5" s="1" customFormat="1" ht="27" customHeight="1">
      <c r="A10" s="36" t="s">
        <v>49</v>
      </c>
      <c r="B10" s="36" t="s">
        <v>50</v>
      </c>
      <c r="C10" s="36">
        <v>1585.880812</v>
      </c>
      <c r="D10" s="36">
        <v>1022.69846</v>
      </c>
      <c r="E10" s="36">
        <v>563.182352</v>
      </c>
    </row>
    <row r="11" spans="1:5" s="1" customFormat="1" ht="27" customHeight="1">
      <c r="A11" s="36" t="s">
        <v>51</v>
      </c>
      <c r="B11" s="36" t="s">
        <v>52</v>
      </c>
      <c r="C11" s="36">
        <v>159.46</v>
      </c>
      <c r="D11" s="36">
        <v>159.46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152.39</v>
      </c>
      <c r="D12" s="36">
        <v>152.39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152.39</v>
      </c>
      <c r="D13" s="36">
        <v>152.39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7.07</v>
      </c>
      <c r="D14" s="36">
        <v>7.07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7.07</v>
      </c>
      <c r="D15" s="36">
        <v>7.07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109.1</v>
      </c>
      <c r="D16" s="36">
        <v>109.1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109.1</v>
      </c>
      <c r="D17" s="36">
        <v>109.1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109.1</v>
      </c>
      <c r="D18" s="36">
        <v>109.1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130.42</v>
      </c>
      <c r="D19" s="36">
        <v>130.42</v>
      </c>
      <c r="E19" s="36"/>
    </row>
    <row r="20" spans="1:5" s="1" customFormat="1" ht="27" customHeight="1">
      <c r="A20" s="36" t="s">
        <v>47</v>
      </c>
      <c r="B20" s="36" t="s">
        <v>69</v>
      </c>
      <c r="C20" s="36">
        <v>130.42</v>
      </c>
      <c r="D20" s="36">
        <v>130.42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130.42</v>
      </c>
      <c r="D21" s="36">
        <v>130.42</v>
      </c>
      <c r="E21" s="3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1"/>
    </row>
    <row r="25" s="1" customFormat="1" ht="21" customHeight="1">
      <c r="E25" s="5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81</v>
      </c>
      <c r="F5" s="44" t="s">
        <v>82</v>
      </c>
      <c r="G5" s="12" t="s">
        <v>83</v>
      </c>
    </row>
    <row r="6" spans="1:7" s="1" customFormat="1" ht="17.25" customHeight="1">
      <c r="A6" s="45" t="s">
        <v>8</v>
      </c>
      <c r="B6" s="6">
        <v>1400.09</v>
      </c>
      <c r="C6" s="36" t="s">
        <v>84</v>
      </c>
      <c r="D6" s="46">
        <f>IF(ISBLANK('财拨总表（引用）'!B6)," ",'财拨总表（引用）'!B6)</f>
        <v>1400.09</v>
      </c>
      <c r="E6" s="46">
        <f>IF(ISBLANK('财拨总表（引用）'!C6)," ",'财拨总表（引用）'!C6)</f>
        <v>1400.09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85</v>
      </c>
      <c r="B7" s="6">
        <v>1400.09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1001.11</v>
      </c>
      <c r="E7" s="46">
        <f>IF(ISBLANK('财拨总表（引用）'!C7)," ",'财拨总表（引用）'!C7)</f>
        <v>1001.11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86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159.46</v>
      </c>
      <c r="E8" s="46">
        <f>IF(ISBLANK('财拨总表（引用）'!C8)," ",'财拨总表（引用）'!C8)</f>
        <v>159.46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87</v>
      </c>
      <c r="B9" s="48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109.1</v>
      </c>
      <c r="E9" s="46">
        <f>IF(ISBLANK('财拨总表（引用）'!C9)," ",'财拨总表（引用）'!C9)</f>
        <v>109.1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48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130.42</v>
      </c>
      <c r="E10" s="46">
        <f>IF(ISBLANK('财拨总表（引用）'!C10)," ",'财拨总表（引用）'!C10)</f>
        <v>130.42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48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48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48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48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48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48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9"/>
      <c r="B17" s="48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48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48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48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48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48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48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48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48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48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48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48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48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48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48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48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48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48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48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48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48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48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48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48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48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48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48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48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48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48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9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9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9"/>
    </row>
    <row r="50" spans="1:7" s="1" customFormat="1" ht="17.25" customHeight="1">
      <c r="A50" s="45"/>
      <c r="B50" s="48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9"/>
    </row>
    <row r="51" spans="1:7" s="1" customFormat="1" ht="17.25" customHeight="1">
      <c r="A51" s="45"/>
      <c r="B51" s="48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9"/>
    </row>
    <row r="52" spans="1:7" s="1" customFormat="1" ht="17.25" customHeight="1">
      <c r="A52" s="50" t="s">
        <v>23</v>
      </c>
      <c r="B52" s="36">
        <v>1400.09</v>
      </c>
      <c r="C52" s="50" t="s">
        <v>24</v>
      </c>
      <c r="D52" s="10">
        <f>IF(ISBLANK('财拨总表（引用）'!B6)," ",'财拨总表（引用）'!B6)</f>
        <v>1400.09</v>
      </c>
      <c r="E52" s="10">
        <f>IF(ISBLANK('财拨总表（引用）'!C6)," ",'财拨总表（引用）'!C6)</f>
        <v>1400.09</v>
      </c>
      <c r="F52" s="10" t="str">
        <f>IF(ISBLANK('财拨总表（引用）'!D6)," ",'财拨总表（引用）'!D6)</f>
        <v> </v>
      </c>
      <c r="G52" s="49" t="str">
        <f>IF(ISBLANK('财拨总表（引用）'!E6)," ",'财拨总表（引用）'!E6)</f>
        <v> </v>
      </c>
    </row>
    <row r="53" spans="2:7" s="1" customFormat="1" ht="15">
      <c r="B53" s="51"/>
      <c r="G53" s="23"/>
    </row>
    <row r="54" spans="2:7" s="1" customFormat="1" ht="15">
      <c r="B54" s="51"/>
      <c r="G54" s="23"/>
    </row>
    <row r="55" spans="2:7" s="1" customFormat="1" ht="15">
      <c r="B55" s="51"/>
      <c r="G55" s="23"/>
    </row>
    <row r="56" spans="2:7" s="1" customFormat="1" ht="15">
      <c r="B56" s="51"/>
      <c r="G56" s="23"/>
    </row>
    <row r="57" spans="2:7" s="1" customFormat="1" ht="15">
      <c r="B57" s="51"/>
      <c r="G57" s="23"/>
    </row>
    <row r="58" spans="2:7" s="1" customFormat="1" ht="15">
      <c r="B58" s="51"/>
      <c r="G58" s="23"/>
    </row>
    <row r="59" spans="2:7" s="1" customFormat="1" ht="15">
      <c r="B59" s="51"/>
      <c r="G59" s="23"/>
    </row>
    <row r="60" spans="2:7" s="1" customFormat="1" ht="15">
      <c r="B60" s="51"/>
      <c r="G60" s="23"/>
    </row>
    <row r="61" spans="2:7" s="1" customFormat="1" ht="15">
      <c r="B61" s="51"/>
      <c r="G61" s="23"/>
    </row>
    <row r="62" spans="2:7" s="1" customFormat="1" ht="15">
      <c r="B62" s="51"/>
      <c r="G62" s="23"/>
    </row>
    <row r="63" spans="2:7" s="1" customFormat="1" ht="15">
      <c r="B63" s="51"/>
      <c r="G63" s="23"/>
    </row>
    <row r="64" spans="2:7" s="1" customFormat="1" ht="15">
      <c r="B64" s="51"/>
      <c r="G64" s="23"/>
    </row>
    <row r="65" spans="2:7" s="1" customFormat="1" ht="15">
      <c r="B65" s="51"/>
      <c r="G65" s="23"/>
    </row>
    <row r="66" spans="2:7" s="1" customFormat="1" ht="15">
      <c r="B66" s="51"/>
      <c r="G66" s="23"/>
    </row>
    <row r="67" spans="2:7" s="1" customFormat="1" ht="15">
      <c r="B67" s="51"/>
      <c r="G67" s="23"/>
    </row>
    <row r="68" spans="2:7" s="1" customFormat="1" ht="15">
      <c r="B68" s="51"/>
      <c r="G68" s="23"/>
    </row>
    <row r="69" spans="2:7" s="1" customFormat="1" ht="15">
      <c r="B69" s="51"/>
      <c r="G69" s="23"/>
    </row>
    <row r="70" spans="2:7" s="1" customFormat="1" ht="15">
      <c r="B70" s="51"/>
      <c r="G70" s="23"/>
    </row>
    <row r="71" spans="2:7" s="1" customFormat="1" ht="15">
      <c r="B71" s="51"/>
      <c r="G71" s="23"/>
    </row>
    <row r="72" spans="2:7" s="1" customFormat="1" ht="15">
      <c r="B72" s="51"/>
      <c r="G72" s="23"/>
    </row>
    <row r="73" spans="2:7" s="1" customFormat="1" ht="15">
      <c r="B73" s="51"/>
      <c r="G73" s="23"/>
    </row>
    <row r="74" spans="2:7" s="1" customFormat="1" ht="15">
      <c r="B74" s="51"/>
      <c r="G74" s="23"/>
    </row>
    <row r="75" spans="2:7" s="1" customFormat="1" ht="15">
      <c r="B75" s="51"/>
      <c r="G75" s="23"/>
    </row>
    <row r="76" spans="2:7" s="1" customFormat="1" ht="15">
      <c r="B76" s="51"/>
      <c r="G76" s="23"/>
    </row>
    <row r="77" spans="2:7" s="1" customFormat="1" ht="15">
      <c r="B77" s="51"/>
      <c r="G77" s="23"/>
    </row>
    <row r="78" spans="2:32" s="1" customFormat="1" ht="15">
      <c r="B78" s="51"/>
      <c r="G78" s="23"/>
      <c r="AF78" s="11"/>
    </row>
    <row r="79" spans="2:30" s="1" customFormat="1" ht="15">
      <c r="B79" s="51"/>
      <c r="G79" s="23"/>
      <c r="AD79" s="11"/>
    </row>
    <row r="80" spans="2:32" s="1" customFormat="1" ht="15">
      <c r="B80" s="51"/>
      <c r="G80" s="23"/>
      <c r="AE80" s="11"/>
      <c r="AF80" s="11"/>
    </row>
    <row r="81" spans="2:33" s="1" customFormat="1" ht="15">
      <c r="B81" s="51"/>
      <c r="G81" s="23"/>
      <c r="AF81" s="11"/>
      <c r="AG81" s="11"/>
    </row>
    <row r="82" spans="2:33" s="1" customFormat="1" ht="15">
      <c r="B82" s="51"/>
      <c r="G82" s="23"/>
      <c r="AG82" s="52"/>
    </row>
    <row r="83" spans="2:7" s="1" customFormat="1" ht="15">
      <c r="B83" s="51"/>
      <c r="G83" s="23"/>
    </row>
    <row r="84" spans="2:7" s="1" customFormat="1" ht="15">
      <c r="B84" s="51"/>
      <c r="G84" s="23"/>
    </row>
    <row r="85" spans="2:7" s="1" customFormat="1" ht="15">
      <c r="B85" s="51"/>
      <c r="G85" s="23"/>
    </row>
    <row r="86" spans="2:7" s="1" customFormat="1" ht="15">
      <c r="B86" s="51"/>
      <c r="G86" s="23"/>
    </row>
    <row r="87" spans="2:7" s="1" customFormat="1" ht="15">
      <c r="B87" s="51"/>
      <c r="G87" s="23"/>
    </row>
    <row r="88" spans="2:7" s="1" customFormat="1" ht="15">
      <c r="B88" s="51"/>
      <c r="G88" s="23"/>
    </row>
    <row r="89" spans="2:7" s="1" customFormat="1" ht="15">
      <c r="B89" s="51"/>
      <c r="G89" s="23"/>
    </row>
    <row r="90" spans="2:7" s="1" customFormat="1" ht="15">
      <c r="B90" s="51"/>
      <c r="G90" s="23"/>
    </row>
    <row r="91" spans="2:7" s="1" customFormat="1" ht="15">
      <c r="B91" s="51"/>
      <c r="G91" s="23"/>
    </row>
    <row r="92" spans="2:7" s="1" customFormat="1" ht="15">
      <c r="B92" s="51"/>
      <c r="G92" s="23"/>
    </row>
    <row r="93" spans="2:7" s="1" customFormat="1" ht="15">
      <c r="B93" s="51"/>
      <c r="G93" s="23"/>
    </row>
    <row r="94" spans="2:7" s="1" customFormat="1" ht="15">
      <c r="B94" s="51"/>
      <c r="G94" s="23"/>
    </row>
    <row r="95" spans="2:7" s="1" customFormat="1" ht="15">
      <c r="B95" s="51"/>
      <c r="G95" s="23"/>
    </row>
    <row r="96" spans="2:7" s="1" customFormat="1" ht="15">
      <c r="B96" s="51"/>
      <c r="G96" s="23"/>
    </row>
    <row r="97" spans="2:7" s="1" customFormat="1" ht="15">
      <c r="B97" s="51"/>
      <c r="G97" s="23"/>
    </row>
    <row r="98" spans="2:7" s="1" customFormat="1" ht="15">
      <c r="B98" s="51"/>
      <c r="G98" s="23"/>
    </row>
    <row r="99" spans="2:7" s="1" customFormat="1" ht="15">
      <c r="B99" s="51"/>
      <c r="G99" s="23"/>
    </row>
    <row r="100" spans="2:7" s="1" customFormat="1" ht="15">
      <c r="B100" s="51"/>
      <c r="G100" s="23"/>
    </row>
    <row r="101" spans="2:7" s="1" customFormat="1" ht="15">
      <c r="B101" s="51"/>
      <c r="G101" s="23"/>
    </row>
    <row r="102" spans="2:7" s="1" customFormat="1" ht="15">
      <c r="B102" s="51"/>
      <c r="G102" s="23"/>
    </row>
    <row r="103" spans="2:7" s="1" customFormat="1" ht="15">
      <c r="B103" s="51"/>
      <c r="G103" s="23"/>
    </row>
    <row r="104" spans="2:7" s="1" customFormat="1" ht="15">
      <c r="B104" s="51"/>
      <c r="G104" s="23"/>
    </row>
    <row r="105" spans="2:7" s="1" customFormat="1" ht="15">
      <c r="B105" s="51"/>
      <c r="G105" s="23"/>
    </row>
    <row r="106" spans="2:7" s="1" customFormat="1" ht="15">
      <c r="B106" s="51"/>
      <c r="G106" s="23"/>
    </row>
    <row r="107" spans="2:7" s="1" customFormat="1" ht="15">
      <c r="B107" s="51"/>
      <c r="G107" s="23"/>
    </row>
    <row r="108" spans="2:7" s="1" customFormat="1" ht="15">
      <c r="B108" s="51"/>
      <c r="G108" s="23"/>
    </row>
    <row r="109" spans="2:7" s="1" customFormat="1" ht="15">
      <c r="B109" s="51"/>
      <c r="G109" s="23"/>
    </row>
    <row r="110" spans="2:7" s="1" customFormat="1" ht="15">
      <c r="B110" s="51"/>
      <c r="G110" s="23"/>
    </row>
    <row r="111" spans="2:7" s="1" customFormat="1" ht="15">
      <c r="B111" s="51"/>
      <c r="G111" s="23"/>
    </row>
    <row r="112" spans="2:7" s="1" customFormat="1" ht="15">
      <c r="B112" s="51"/>
      <c r="G112" s="23"/>
    </row>
    <row r="113" spans="2:7" s="1" customFormat="1" ht="15">
      <c r="B113" s="51"/>
      <c r="G113" s="23"/>
    </row>
    <row r="114" spans="2:7" s="1" customFormat="1" ht="15">
      <c r="B114" s="51"/>
      <c r="G114" s="23"/>
    </row>
    <row r="115" spans="2:7" s="1" customFormat="1" ht="15">
      <c r="B115" s="51"/>
      <c r="G115" s="23"/>
    </row>
    <row r="116" spans="2:7" s="1" customFormat="1" ht="15">
      <c r="B116" s="51"/>
      <c r="G116" s="23"/>
    </row>
    <row r="117" spans="2:7" s="1" customFormat="1" ht="15">
      <c r="B117" s="51"/>
      <c r="G117" s="23"/>
    </row>
    <row r="118" spans="2:7" s="1" customFormat="1" ht="15">
      <c r="B118" s="51"/>
      <c r="G118" s="23"/>
    </row>
    <row r="119" spans="2:26" s="1" customFormat="1" ht="15">
      <c r="B119" s="51"/>
      <c r="G119" s="23"/>
      <c r="Z119" s="11"/>
    </row>
    <row r="120" spans="2:26" s="1" customFormat="1" ht="15">
      <c r="B120" s="51"/>
      <c r="G120" s="23"/>
      <c r="W120" s="11"/>
      <c r="X120" s="11"/>
      <c r="Y120" s="11"/>
      <c r="Z120" s="52"/>
    </row>
    <row r="121" spans="2:7" s="1" customFormat="1" ht="15">
      <c r="B121" s="51"/>
      <c r="G121" s="23"/>
    </row>
    <row r="122" spans="2:7" s="1" customFormat="1" ht="15">
      <c r="B122" s="51"/>
      <c r="G122" s="23"/>
    </row>
    <row r="123" spans="2:7" s="1" customFormat="1" ht="15">
      <c r="B123" s="51"/>
      <c r="G123" s="23"/>
    </row>
    <row r="124" spans="2:7" s="1" customFormat="1" ht="15">
      <c r="B124" s="51"/>
      <c r="G124" s="23"/>
    </row>
    <row r="125" spans="2:7" s="1" customFormat="1" ht="15">
      <c r="B125" s="51"/>
      <c r="G125" s="23"/>
    </row>
    <row r="126" spans="2:7" s="1" customFormat="1" ht="15">
      <c r="B126" s="51"/>
      <c r="G126" s="23"/>
    </row>
    <row r="127" spans="2:7" s="1" customFormat="1" ht="15">
      <c r="B127" s="51"/>
      <c r="G127" s="23"/>
    </row>
    <row r="128" spans="2:7" s="1" customFormat="1" ht="15">
      <c r="B128" s="51"/>
      <c r="G128" s="23"/>
    </row>
    <row r="129" spans="2:7" s="1" customFormat="1" ht="15">
      <c r="B129" s="51"/>
      <c r="G129" s="23"/>
    </row>
    <row r="130" spans="2:7" s="1" customFormat="1" ht="15">
      <c r="B130" s="51"/>
      <c r="G130" s="23"/>
    </row>
    <row r="131" spans="2:7" s="1" customFormat="1" ht="15">
      <c r="B131" s="51"/>
      <c r="G131" s="23"/>
    </row>
    <row r="132" spans="2:7" s="1" customFormat="1" ht="15">
      <c r="B132" s="51"/>
      <c r="G132" s="23"/>
    </row>
    <row r="133" spans="2:7" s="1" customFormat="1" ht="15">
      <c r="B133" s="51"/>
      <c r="G133" s="23"/>
    </row>
    <row r="134" spans="2:7" s="1" customFormat="1" ht="15">
      <c r="B134" s="51"/>
      <c r="G134" s="23"/>
    </row>
    <row r="135" spans="2:7" s="1" customFormat="1" ht="15">
      <c r="B135" s="51"/>
      <c r="G135" s="23"/>
    </row>
    <row r="136" spans="2:7" s="1" customFormat="1" ht="15">
      <c r="B136" s="51"/>
      <c r="G136" s="23"/>
    </row>
    <row r="137" spans="2:7" s="1" customFormat="1" ht="15">
      <c r="B137" s="51"/>
      <c r="G137" s="23"/>
    </row>
    <row r="138" spans="2:7" s="1" customFormat="1" ht="15">
      <c r="B138" s="51"/>
      <c r="G138" s="23"/>
    </row>
    <row r="139" spans="2:7" s="1" customFormat="1" ht="15">
      <c r="B139" s="51"/>
      <c r="G139" s="23"/>
    </row>
    <row r="140" spans="2:7" s="1" customFormat="1" ht="15">
      <c r="B140" s="51"/>
      <c r="G140" s="23"/>
    </row>
    <row r="141" spans="2:7" s="1" customFormat="1" ht="15">
      <c r="B141" s="51"/>
      <c r="G141" s="23"/>
    </row>
    <row r="142" spans="2:7" s="1" customFormat="1" ht="15">
      <c r="B142" s="51"/>
      <c r="G142" s="23"/>
    </row>
    <row r="143" spans="2:7" s="1" customFormat="1" ht="15">
      <c r="B143" s="51"/>
      <c r="G143" s="23"/>
    </row>
    <row r="144" spans="2:7" s="1" customFormat="1" ht="15">
      <c r="B144" s="51"/>
      <c r="G144" s="23"/>
    </row>
    <row r="145" spans="2:7" s="1" customFormat="1" ht="15">
      <c r="B145" s="51"/>
      <c r="G145" s="23"/>
    </row>
    <row r="146" spans="2:7" s="1" customFormat="1" ht="15">
      <c r="B146" s="51"/>
      <c r="G146" s="23"/>
    </row>
    <row r="147" spans="2:7" s="1" customFormat="1" ht="15">
      <c r="B147" s="51"/>
      <c r="G147" s="23"/>
    </row>
    <row r="148" spans="2:7" s="1" customFormat="1" ht="15">
      <c r="B148" s="51"/>
      <c r="G148" s="23"/>
    </row>
    <row r="149" spans="2:7" s="1" customFormat="1" ht="15">
      <c r="B149" s="51"/>
      <c r="G149" s="23"/>
    </row>
    <row r="150" spans="2:7" s="1" customFormat="1" ht="15">
      <c r="B150" s="51"/>
      <c r="G150" s="23"/>
    </row>
    <row r="151" spans="2:7" s="1" customFormat="1" ht="15">
      <c r="B151" s="51"/>
      <c r="G151" s="23"/>
    </row>
    <row r="152" spans="2:7" s="1" customFormat="1" ht="15">
      <c r="B152" s="51"/>
      <c r="G152" s="23"/>
    </row>
    <row r="153" spans="2:7" s="1" customFormat="1" ht="15">
      <c r="B153" s="51"/>
      <c r="G153" s="23"/>
    </row>
    <row r="154" spans="2:7" s="1" customFormat="1" ht="15">
      <c r="B154" s="51"/>
      <c r="G154" s="23"/>
    </row>
    <row r="155" spans="2:7" s="1" customFormat="1" ht="15">
      <c r="B155" s="51"/>
      <c r="G155" s="23"/>
    </row>
    <row r="156" spans="2:7" s="1" customFormat="1" ht="15">
      <c r="B156" s="51"/>
      <c r="G156" s="23"/>
    </row>
    <row r="157" spans="2:7" s="1" customFormat="1" ht="15">
      <c r="B157" s="51"/>
      <c r="G157" s="23"/>
    </row>
    <row r="158" spans="2:7" s="1" customFormat="1" ht="15">
      <c r="B158" s="51"/>
      <c r="G158" s="23"/>
    </row>
    <row r="159" spans="2:7" s="1" customFormat="1" ht="15">
      <c r="B159" s="51"/>
      <c r="G159" s="23"/>
    </row>
    <row r="160" spans="2:7" s="1" customFormat="1" ht="15">
      <c r="B160" s="51"/>
      <c r="G160" s="23"/>
    </row>
    <row r="161" spans="2:7" s="1" customFormat="1" ht="15">
      <c r="B161" s="51"/>
      <c r="G161" s="23"/>
    </row>
    <row r="162" spans="2:7" s="1" customFormat="1" ht="15">
      <c r="B162" s="51"/>
      <c r="G162" s="23"/>
    </row>
    <row r="163" spans="2:7" s="1" customFormat="1" ht="15">
      <c r="B163" s="51"/>
      <c r="G163" s="23"/>
    </row>
    <row r="164" spans="2:7" s="1" customFormat="1" ht="15">
      <c r="B164" s="51"/>
      <c r="G164" s="23"/>
    </row>
    <row r="165" spans="2:7" s="1" customFormat="1" ht="15">
      <c r="B165" s="51"/>
      <c r="G165" s="23"/>
    </row>
    <row r="166" spans="2:7" s="1" customFormat="1" ht="15">
      <c r="B166" s="51"/>
      <c r="G166" s="23"/>
    </row>
    <row r="167" spans="2:7" s="1" customFormat="1" ht="15">
      <c r="B167" s="51"/>
      <c r="G167" s="23"/>
    </row>
    <row r="168" spans="2:7" s="1" customFormat="1" ht="15">
      <c r="B168" s="51"/>
      <c r="G168" s="23"/>
    </row>
    <row r="169" spans="2:7" s="1" customFormat="1" ht="15">
      <c r="B169" s="51"/>
      <c r="G169" s="23"/>
    </row>
    <row r="170" spans="2:7" s="1" customFormat="1" ht="15">
      <c r="B170" s="51"/>
      <c r="G170" s="23"/>
    </row>
    <row r="171" spans="2:7" s="1" customFormat="1" ht="15">
      <c r="B171" s="51"/>
      <c r="G171" s="23"/>
    </row>
    <row r="172" spans="2:7" s="1" customFormat="1" ht="15">
      <c r="B172" s="51"/>
      <c r="G172" s="23"/>
    </row>
    <row r="173" spans="2:7" s="1" customFormat="1" ht="15">
      <c r="B173" s="51"/>
      <c r="G173" s="23"/>
    </row>
    <row r="174" spans="2:7" s="1" customFormat="1" ht="15">
      <c r="B174" s="51"/>
      <c r="G174" s="23"/>
    </row>
    <row r="175" spans="2:7" s="1" customFormat="1" ht="15">
      <c r="B175" s="51"/>
      <c r="G175" s="23"/>
    </row>
    <row r="176" spans="2:7" s="1" customFormat="1" ht="15">
      <c r="B176" s="51"/>
      <c r="G176" s="23"/>
    </row>
    <row r="177" spans="2:7" s="1" customFormat="1" ht="15">
      <c r="B177" s="51"/>
      <c r="G177" s="23"/>
    </row>
    <row r="178" spans="2:7" s="1" customFormat="1" ht="15">
      <c r="B178" s="51"/>
      <c r="G178" s="23"/>
    </row>
    <row r="179" spans="2:7" s="1" customFormat="1" ht="15">
      <c r="B179" s="51"/>
      <c r="G179" s="23"/>
    </row>
    <row r="180" spans="2:7" s="1" customFormat="1" ht="15">
      <c r="B180" s="51"/>
      <c r="G180" s="23"/>
    </row>
    <row r="181" spans="2:7" s="1" customFormat="1" ht="15">
      <c r="B181" s="51"/>
      <c r="G181" s="23"/>
    </row>
    <row r="182" spans="2:7" s="1" customFormat="1" ht="15">
      <c r="B182" s="51"/>
      <c r="G182" s="23"/>
    </row>
    <row r="183" spans="2:7" s="1" customFormat="1" ht="15">
      <c r="B183" s="51"/>
      <c r="G183" s="23"/>
    </row>
    <row r="184" spans="2:7" s="1" customFormat="1" ht="15">
      <c r="B184" s="51"/>
      <c r="G184" s="23"/>
    </row>
    <row r="185" spans="2:7" s="1" customFormat="1" ht="15">
      <c r="B185" s="51"/>
      <c r="G185" s="23"/>
    </row>
    <row r="186" spans="2:7" s="1" customFormat="1" ht="15">
      <c r="B186" s="51"/>
      <c r="G186" s="23"/>
    </row>
    <row r="187" spans="2:7" s="1" customFormat="1" ht="15">
      <c r="B187" s="51"/>
      <c r="G187" s="23"/>
    </row>
    <row r="188" spans="2:7" s="1" customFormat="1" ht="15">
      <c r="B188" s="51"/>
      <c r="G188" s="23"/>
    </row>
    <row r="189" spans="2:7" s="1" customFormat="1" ht="15">
      <c r="B189" s="51"/>
      <c r="G189" s="23"/>
    </row>
    <row r="190" spans="2:7" s="1" customFormat="1" ht="15">
      <c r="B190" s="51"/>
      <c r="G190" s="23"/>
    </row>
    <row r="191" spans="2:7" s="1" customFormat="1" ht="15">
      <c r="B191" s="51"/>
      <c r="G191" s="23"/>
    </row>
    <row r="192" spans="2:7" s="1" customFormat="1" ht="15">
      <c r="B192" s="51"/>
      <c r="G192" s="23"/>
    </row>
    <row r="193" spans="2:7" s="1" customFormat="1" ht="15">
      <c r="B193" s="51"/>
      <c r="G193" s="23"/>
    </row>
    <row r="194" spans="2:7" s="1" customFormat="1" ht="15">
      <c r="B194" s="51"/>
      <c r="G194" s="23"/>
    </row>
    <row r="195" spans="2:7" s="1" customFormat="1" ht="15">
      <c r="B195" s="51"/>
      <c r="G195" s="23"/>
    </row>
    <row r="196" spans="2:7" s="1" customFormat="1" ht="15">
      <c r="B196" s="51"/>
      <c r="G196" s="23"/>
    </row>
    <row r="197" spans="2:7" s="1" customFormat="1" ht="15">
      <c r="B197" s="51"/>
      <c r="G197" s="23"/>
    </row>
    <row r="198" spans="2:7" s="1" customFormat="1" ht="15">
      <c r="B198" s="51"/>
      <c r="G198" s="23"/>
    </row>
    <row r="199" spans="2:7" s="1" customFormat="1" ht="15">
      <c r="B199" s="51"/>
      <c r="G199" s="23"/>
    </row>
    <row r="200" spans="2:7" s="1" customFormat="1" ht="15">
      <c r="B200" s="51"/>
      <c r="G200" s="23"/>
    </row>
    <row r="201" spans="2:7" s="1" customFormat="1" ht="15">
      <c r="B201" s="51"/>
      <c r="G201" s="23"/>
    </row>
    <row r="202" spans="2:7" s="1" customFormat="1" ht="15">
      <c r="B202" s="51"/>
      <c r="G202" s="23"/>
    </row>
    <row r="203" spans="2:7" s="1" customFormat="1" ht="15">
      <c r="B203" s="51"/>
      <c r="G203" s="23"/>
    </row>
    <row r="204" spans="2:7" s="1" customFormat="1" ht="15">
      <c r="B204" s="51"/>
      <c r="G204" s="23"/>
    </row>
    <row r="205" spans="2:7" s="1" customFormat="1" ht="15">
      <c r="B205" s="51"/>
      <c r="G205" s="23"/>
    </row>
    <row r="206" spans="2:7" s="1" customFormat="1" ht="15">
      <c r="B206" s="51"/>
      <c r="G206" s="23"/>
    </row>
    <row r="207" spans="2:7" s="1" customFormat="1" ht="15">
      <c r="B207" s="51"/>
      <c r="G207" s="23"/>
    </row>
    <row r="208" spans="2:7" s="1" customFormat="1" ht="15">
      <c r="B208" s="51"/>
      <c r="G208" s="23"/>
    </row>
    <row r="209" spans="2:7" s="1" customFormat="1" ht="15">
      <c r="B209" s="51"/>
      <c r="G209" s="23"/>
    </row>
    <row r="210" spans="2:7" s="1" customFormat="1" ht="15">
      <c r="B210" s="51"/>
      <c r="G210" s="23"/>
    </row>
    <row r="211" spans="2:7" s="1" customFormat="1" ht="15">
      <c r="B211" s="51"/>
      <c r="G211" s="23"/>
    </row>
    <row r="212" spans="2:7" s="1" customFormat="1" ht="15">
      <c r="B212" s="51"/>
      <c r="G212" s="23"/>
    </row>
    <row r="213" spans="2:7" s="1" customFormat="1" ht="15">
      <c r="B213" s="51"/>
      <c r="G213" s="23"/>
    </row>
    <row r="214" spans="2:7" s="1" customFormat="1" ht="15">
      <c r="B214" s="51"/>
      <c r="G214" s="23"/>
    </row>
    <row r="215" spans="2:7" s="1" customFormat="1" ht="15">
      <c r="B215" s="51"/>
      <c r="G215" s="23"/>
    </row>
    <row r="216" spans="2:7" s="1" customFormat="1" ht="15">
      <c r="B216" s="51"/>
      <c r="G216" s="23"/>
    </row>
    <row r="217" spans="2:7" s="1" customFormat="1" ht="15">
      <c r="B217" s="51"/>
      <c r="G217" s="23"/>
    </row>
    <row r="218" spans="2:7" s="1" customFormat="1" ht="15">
      <c r="B218" s="51"/>
      <c r="G218" s="23"/>
    </row>
    <row r="219" spans="2:7" s="1" customFormat="1" ht="15">
      <c r="B219" s="51"/>
      <c r="G219" s="23"/>
    </row>
    <row r="220" spans="2:7" s="1" customFormat="1" ht="15">
      <c r="B220" s="51"/>
      <c r="G220" s="23"/>
    </row>
    <row r="221" spans="2:7" s="1" customFormat="1" ht="15">
      <c r="B221" s="51"/>
      <c r="G221" s="23"/>
    </row>
    <row r="222" spans="2:7" s="1" customFormat="1" ht="15">
      <c r="B222" s="51"/>
      <c r="G222" s="23"/>
    </row>
    <row r="223" spans="2:7" s="1" customFormat="1" ht="15">
      <c r="B223" s="51"/>
      <c r="G223" s="23"/>
    </row>
    <row r="224" spans="2:7" s="1" customFormat="1" ht="15">
      <c r="B224" s="51"/>
      <c r="G224" s="23"/>
    </row>
    <row r="225" spans="2:7" s="1" customFormat="1" ht="15">
      <c r="B225" s="51"/>
      <c r="G225" s="23"/>
    </row>
    <row r="226" spans="2:7" s="1" customFormat="1" ht="15">
      <c r="B226" s="51"/>
      <c r="G226" s="23"/>
    </row>
    <row r="227" spans="2:7" s="1" customFormat="1" ht="15">
      <c r="B227" s="51"/>
      <c r="G227" s="23"/>
    </row>
    <row r="228" spans="2:7" s="1" customFormat="1" ht="15">
      <c r="B228" s="51"/>
      <c r="G228" s="23"/>
    </row>
    <row r="229" spans="2:7" s="1" customFormat="1" ht="15">
      <c r="B229" s="51"/>
      <c r="G229" s="23"/>
    </row>
    <row r="230" spans="2:7" s="1" customFormat="1" ht="15">
      <c r="B230" s="51"/>
      <c r="G230" s="23"/>
    </row>
    <row r="231" spans="2:7" s="1" customFormat="1" ht="15">
      <c r="B231" s="51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1400.09</v>
      </c>
      <c r="D7" s="36">
        <v>1400.09</v>
      </c>
      <c r="E7" s="36"/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1001.11</v>
      </c>
      <c r="D8" s="36">
        <v>1001.11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1001.11</v>
      </c>
      <c r="D9" s="36">
        <v>1001.11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1001.11</v>
      </c>
      <c r="D10" s="36">
        <v>1001.11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159.46</v>
      </c>
      <c r="D11" s="36">
        <v>159.46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152.39</v>
      </c>
      <c r="D12" s="36">
        <v>152.39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152.39</v>
      </c>
      <c r="D13" s="36">
        <v>152.39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7.07</v>
      </c>
      <c r="D14" s="36">
        <v>7.07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7.07</v>
      </c>
      <c r="D15" s="36">
        <v>7.07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109.1</v>
      </c>
      <c r="D16" s="36">
        <v>109.1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109.1</v>
      </c>
      <c r="D17" s="36">
        <v>109.1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109.1</v>
      </c>
      <c r="D18" s="36">
        <v>109.1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130.42</v>
      </c>
      <c r="D19" s="36">
        <v>130.42</v>
      </c>
      <c r="E19" s="36"/>
    </row>
    <row r="20" spans="1:5" s="1" customFormat="1" ht="28.5" customHeight="1">
      <c r="A20" s="36" t="s">
        <v>47</v>
      </c>
      <c r="B20" s="36" t="s">
        <v>69</v>
      </c>
      <c r="C20" s="36">
        <v>130.42</v>
      </c>
      <c r="D20" s="36">
        <v>130.42</v>
      </c>
      <c r="E20" s="36"/>
    </row>
    <row r="21" spans="1:5" s="1" customFormat="1" ht="28.5" customHeight="1">
      <c r="A21" s="36" t="s">
        <v>70</v>
      </c>
      <c r="B21" s="36" t="s">
        <v>71</v>
      </c>
      <c r="C21" s="36">
        <v>130.42</v>
      </c>
      <c r="D21" s="36">
        <v>130.42</v>
      </c>
      <c r="E21" s="3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29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1400.09</v>
      </c>
      <c r="D7" s="32">
        <v>1400.09</v>
      </c>
      <c r="E7" s="33"/>
      <c r="F7" s="34"/>
      <c r="G7" s="34"/>
      <c r="H7" s="11"/>
    </row>
    <row r="8" spans="1:5" s="1" customFormat="1" ht="27" customHeight="1">
      <c r="A8" s="5" t="s">
        <v>95</v>
      </c>
      <c r="B8" s="5" t="s">
        <v>96</v>
      </c>
      <c r="C8" s="31">
        <v>1393.02</v>
      </c>
      <c r="D8" s="32"/>
      <c r="E8" s="33"/>
    </row>
    <row r="9" spans="1:5" s="1" customFormat="1" ht="27" customHeight="1">
      <c r="A9" s="5" t="s">
        <v>97</v>
      </c>
      <c r="B9" s="5" t="s">
        <v>98</v>
      </c>
      <c r="C9" s="31">
        <v>479.16</v>
      </c>
      <c r="D9" s="32">
        <v>479.16</v>
      </c>
      <c r="E9" s="33"/>
    </row>
    <row r="10" spans="1:5" s="1" customFormat="1" ht="27" customHeight="1">
      <c r="A10" s="5" t="s">
        <v>99</v>
      </c>
      <c r="B10" s="5" t="s">
        <v>100</v>
      </c>
      <c r="C10" s="31">
        <v>222.87</v>
      </c>
      <c r="D10" s="32">
        <v>222.87</v>
      </c>
      <c r="E10" s="33"/>
    </row>
    <row r="11" spans="1:5" s="1" customFormat="1" ht="27" customHeight="1">
      <c r="A11" s="5" t="s">
        <v>101</v>
      </c>
      <c r="B11" s="5" t="s">
        <v>102</v>
      </c>
      <c r="C11" s="31">
        <v>39.93</v>
      </c>
      <c r="D11" s="32">
        <v>39.93</v>
      </c>
      <c r="E11" s="33"/>
    </row>
    <row r="12" spans="1:5" s="1" customFormat="1" ht="27" customHeight="1">
      <c r="A12" s="5" t="s">
        <v>103</v>
      </c>
      <c r="B12" s="5" t="s">
        <v>104</v>
      </c>
      <c r="C12" s="31">
        <v>248.21</v>
      </c>
      <c r="D12" s="32">
        <v>248.21</v>
      </c>
      <c r="E12" s="33"/>
    </row>
    <row r="13" spans="1:5" s="1" customFormat="1" ht="27" customHeight="1">
      <c r="A13" s="5" t="s">
        <v>105</v>
      </c>
      <c r="B13" s="5" t="s">
        <v>106</v>
      </c>
      <c r="C13" s="31">
        <v>152.39</v>
      </c>
      <c r="D13" s="32">
        <v>152.39</v>
      </c>
      <c r="E13" s="33"/>
    </row>
    <row r="14" spans="1:5" s="1" customFormat="1" ht="27" customHeight="1">
      <c r="A14" s="5" t="s">
        <v>107</v>
      </c>
      <c r="B14" s="5" t="s">
        <v>108</v>
      </c>
      <c r="C14" s="31">
        <v>109.1</v>
      </c>
      <c r="D14" s="32">
        <v>109.1</v>
      </c>
      <c r="E14" s="33"/>
    </row>
    <row r="15" spans="1:5" s="1" customFormat="1" ht="27" customHeight="1">
      <c r="A15" s="5" t="s">
        <v>109</v>
      </c>
      <c r="B15" s="5" t="s">
        <v>110</v>
      </c>
      <c r="C15" s="31">
        <v>130.42</v>
      </c>
      <c r="D15" s="32">
        <v>130.42</v>
      </c>
      <c r="E15" s="33"/>
    </row>
    <row r="16" spans="1:5" s="1" customFormat="1" ht="27" customHeight="1">
      <c r="A16" s="5" t="s">
        <v>111</v>
      </c>
      <c r="B16" s="5" t="s">
        <v>112</v>
      </c>
      <c r="C16" s="31">
        <v>10.94</v>
      </c>
      <c r="D16" s="32">
        <v>10.94</v>
      </c>
      <c r="E16" s="33"/>
    </row>
    <row r="17" spans="1:5" s="1" customFormat="1" ht="27" customHeight="1">
      <c r="A17" s="5" t="s">
        <v>113</v>
      </c>
      <c r="B17" s="5" t="s">
        <v>114</v>
      </c>
      <c r="C17" s="31">
        <v>7.07</v>
      </c>
      <c r="D17" s="32"/>
      <c r="E17" s="33"/>
    </row>
    <row r="18" spans="1:5" s="1" customFormat="1" ht="27" customHeight="1">
      <c r="A18" s="5" t="s">
        <v>115</v>
      </c>
      <c r="B18" s="5" t="s">
        <v>116</v>
      </c>
      <c r="C18" s="31">
        <v>6.54</v>
      </c>
      <c r="D18" s="32">
        <v>6.54</v>
      </c>
      <c r="E18" s="33"/>
    </row>
    <row r="19" spans="1:5" s="1" customFormat="1" ht="27" customHeight="1">
      <c r="A19" s="5" t="s">
        <v>117</v>
      </c>
      <c r="B19" s="5" t="s">
        <v>118</v>
      </c>
      <c r="C19" s="31">
        <v>0.53</v>
      </c>
      <c r="D19" s="32">
        <v>0.53</v>
      </c>
      <c r="E19" s="3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11" sqref="E1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119</v>
      </c>
      <c r="G1" s="22"/>
    </row>
    <row r="2" spans="1:7" s="1" customFormat="1" ht="30" customHeight="1">
      <c r="A2" s="15" t="s">
        <v>120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73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121</v>
      </c>
      <c r="B4" s="4" t="s">
        <v>122</v>
      </c>
      <c r="C4" s="4" t="s">
        <v>29</v>
      </c>
      <c r="D4" s="24" t="s">
        <v>123</v>
      </c>
      <c r="E4" s="24" t="s">
        <v>124</v>
      </c>
      <c r="F4" s="24" t="s">
        <v>125</v>
      </c>
      <c r="G4" s="24" t="s">
        <v>126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21" customFormat="1" ht="27" customHeight="1">
      <c r="A7" s="28">
        <v>201028</v>
      </c>
      <c r="B7" s="29" t="s">
        <v>127</v>
      </c>
      <c r="C7" s="28">
        <v>2</v>
      </c>
      <c r="D7" s="28"/>
      <c r="E7" s="28">
        <v>2</v>
      </c>
      <c r="F7" s="28"/>
      <c r="G7" s="28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128</v>
      </c>
      <c r="E1" s="18"/>
      <c r="F1" s="13"/>
      <c r="G1" s="13"/>
    </row>
    <row r="2" spans="1:7" s="1" customFormat="1" ht="29.25" customHeight="1">
      <c r="A2" s="15" t="s">
        <v>129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130</v>
      </c>
      <c r="D1" s="14"/>
      <c r="E1" s="14"/>
      <c r="F1" s="13"/>
      <c r="G1" s="13"/>
    </row>
    <row r="2" spans="1:7" s="1" customFormat="1" ht="29.25" customHeight="1">
      <c r="A2" s="15" t="s">
        <v>131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2023-04-10T08:19:22Z</dcterms:created>
  <dcterms:modified xsi:type="dcterms:W3CDTF">2023-04-14T07:22:50Z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0C145DEEA40D4A18A6C3BC147C9AF6E0_13</vt:lpwstr>
  </property>
  <property fmtid="{D5CDD505-2E9C-101B-9397-08002B2CF9AE}" pid="4" name="KSOProductBuildV">
    <vt:lpwstr>2052-11.1.0.13703</vt:lpwstr>
  </property>
</Properties>
</file>