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9405" tabRatio="875" firstSheet="10" activeTab="1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支出绩效目标表1" sheetId="11" r:id="rId11"/>
    <sheet name="项目支出绩效目标表2" sheetId="12" r:id="rId12"/>
    <sheet name="项目支出绩效目标表3" sheetId="13" r:id="rId13"/>
    <sheet name="项目支出绩效目标表4" sheetId="14" r:id="rId14"/>
    <sheet name="项目支出绩效目标表5" sheetId="15" r:id="rId15"/>
    <sheet name="支出总表（引用）" sheetId="16" state="hidden" r:id="rId16"/>
    <sheet name="财拨总表（引用）" sheetId="17" state="hidden" r:id="rId17"/>
  </sheets>
  <externalReferences>
    <externalReference r:id="rId20"/>
  </externalReferences>
  <definedNames>
    <definedName name="_xlnm.Print_Area" localSheetId="0">'收支预算总表'!$A$1:$D$20</definedName>
  </definedNames>
  <calcPr fullCalcOnLoad="1"/>
</workbook>
</file>

<file path=xl/sharedStrings.xml><?xml version="1.0" encoding="utf-8"?>
<sst xmlns="http://schemas.openxmlformats.org/spreadsheetml/2006/main" count="568" uniqueCount="275">
  <si>
    <t>附件3</t>
  </si>
  <si>
    <t>收支预算总表</t>
  </si>
  <si>
    <t>填报单位   宁都县财政局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</si>
  <si>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</si>
  <si>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</si>
  <si>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</si>
  <si>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</si>
  <si>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</si>
  <si>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</si>
  <si>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</si>
  <si>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</si>
  <si>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</si>
  <si>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</si>
  <si>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</si>
  <si>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</si>
  <si>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</si>
  <si>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</si>
  <si>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</si>
  <si>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</si>
  <si>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</si>
  <si>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</si>
  <si>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</si>
  <si>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</si>
  <si>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</si>
  <si>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</si>
  <si>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</si>
  <si>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</si>
  <si>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填报单位  宁都县财政局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</si>
  <si>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</si>
  <si>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</si>
  <si>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</si>
  <si>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</si>
  <si>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</si>
  <si>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</si>
  <si>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</si>
  <si>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</si>
  <si>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</si>
  <si>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</si>
  <si>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</si>
  <si>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</si>
  <si>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</si>
  <si>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</si>
  <si>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</si>
  <si>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</si>
  <si>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</si>
  <si>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</si>
  <si>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</si>
  <si>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</si>
  <si>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</si>
  <si>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</si>
  <si>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</si>
  <si>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</si>
  <si>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</si>
  <si>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</si>
  <si>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</si>
  <si>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</si>
  <si>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</si>
  <si>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</si>
  <si>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</si>
  <si>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</si>
  <si>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</si>
  <si>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</si>
  <si>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</si>
  <si>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</si>
  <si>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</si>
  <si>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</si>
  <si>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</si>
  <si>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</si>
  <si>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</si>
  <si>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</si>
  <si>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</si>
  <si>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</si>
  <si>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</si>
  <si>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</si>
  <si>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</si>
  <si>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</si>
  <si>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</si>
  <si>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</si>
  <si>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</si>
  <si>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</si>
  <si>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</si>
  <si>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</si>
  <si>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</si>
  <si>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</si>
  <si>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</si>
  <si>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</si>
  <si>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</si>
  <si>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</si>
  <si>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</si>
  <si>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</si>
  <si>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</si>
  <si>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</si>
  <si>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</si>
  <si>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</si>
  <si>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单位名称  宁都县财政局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</si>
  <si>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</si>
  <si>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</si>
  <si>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</si>
  <si>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</si>
  <si>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</si>
  <si>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</si>
  <si>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</si>
  <si>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</si>
  <si>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</si>
  <si>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</si>
  <si>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</si>
  <si>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</si>
  <si>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</si>
  <si>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</si>
  <si>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</si>
  <si>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</si>
  <si>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</si>
  <si>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</si>
  <si>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</si>
  <si>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</si>
  <si>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</si>
  <si>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</si>
  <si>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</si>
  <si>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</si>
  <si>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</si>
  <si>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</si>
  <si>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</si>
  <si>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</si>
  <si>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</si>
  <si>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</si>
  <si>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</si>
  <si>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</si>
  <si>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</si>
  <si>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</si>
  <si>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</si>
  <si>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</si>
  <si>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</si>
  <si>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</si>
  <si>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</si>
  <si>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</si>
  <si>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</si>
  <si>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</si>
  <si>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填报部门   宁都县财政局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</si>
  <si>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</si>
  <si>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</si>
  <si>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</si>
  <si>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</si>
  <si>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</si>
  <si>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</si>
  <si>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116001</t>
  </si>
  <si>
    <t>宁都县财政局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</si>
  <si>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</si>
  <si>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</si>
  <si>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</si>
  <si>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</si>
  <si>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</si>
  <si>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填报单位</t>
  </si>
  <si>
    <t>宁都财政局</t>
  </si>
  <si>
    <t>部门整体支出绩效目标表</t>
  </si>
  <si>
    <t>（2023年度）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</si>
  <si>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</si>
  <si>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</si>
  <si>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</si>
  <si>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</si>
  <si>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</si>
  <si>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</si>
  <si>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</si>
  <si>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紧紧围绕县委、县政府重要决策部署，充分发挥职能作用，为推动职能作用，为推动治理体系和治理能力现代化，建设革命老区高质量发展示范区提供坚实的财政保障。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</si>
  <si>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</si>
  <si>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</si>
  <si>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</si>
  <si>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</si>
  <si>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</si>
  <si>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</si>
  <si>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</si>
  <si>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人员保障经费（万元）</t>
  </si>
  <si>
    <t>预算执行率</t>
  </si>
  <si>
    <t>&gt;=100%</t>
  </si>
  <si>
    <t>政府采购率</t>
  </si>
  <si>
    <t>质量指标</t>
  </si>
  <si>
    <t>人员经费保障到位率</t>
  </si>
  <si>
    <t>≥95%</t>
  </si>
  <si>
    <t>机构运行经费保障到位率</t>
  </si>
  <si>
    <t>整体工作任务完成率</t>
  </si>
  <si>
    <t>=100%</t>
  </si>
  <si>
    <t>时效指标</t>
  </si>
  <si>
    <t>财政收入任务、各项业务工作</t>
  </si>
  <si>
    <t>按时完成</t>
  </si>
  <si>
    <t>成本指标</t>
  </si>
  <si>
    <t>效益指标</t>
  </si>
  <si>
    <t>经济效益指标</t>
  </si>
  <si>
    <t>社会效益指标</t>
  </si>
  <si>
    <t>保障民生资金力度、发挥财政综合职能水平</t>
  </si>
  <si>
    <t>显著提升</t>
  </si>
  <si>
    <t>生态效益指标</t>
  </si>
  <si>
    <t>可持续影响指标</t>
  </si>
  <si>
    <t>部门履职能力</t>
  </si>
  <si>
    <t>不断提升</t>
  </si>
  <si>
    <t>满意度指标</t>
  </si>
  <si>
    <t>服务对象满意度</t>
  </si>
  <si>
    <t>服务对象满意度（%）</t>
  </si>
  <si>
    <t>&gt;90%</t>
  </si>
  <si>
    <t>项目支出绩效目标表</t>
  </si>
  <si>
    <t>项目名称</t>
  </si>
  <si>
    <t>预算绩效管理专项</t>
  </si>
  <si>
    <t>主管部门及代码</t>
  </si>
  <si>
    <t>实施单位</t>
  </si>
  <si>
    <t>宁都县财政局预算绩效股</t>
  </si>
  <si>
    <t>项目资金                     （万元）</t>
  </si>
  <si>
    <t>年度资金总额</t>
  </si>
  <si>
    <t>其他资金</t>
  </si>
  <si>
    <t>年度绩效目标</t>
  </si>
  <si>
    <t>根据上级关于全面实施预算绩效管理有关精神、负责预算绩效管理的总体规划、制度设计，推动构建全方位、全过程、全覆盖的预算绩效管理体系，提高财政资源配置效率和使用效益，增强预算管理水平和政策实施效果。</t>
  </si>
  <si>
    <t>指标值</t>
  </si>
  <si>
    <t>经济成本指标</t>
  </si>
  <si>
    <t>项目绩效自评复核工作费用</t>
  </si>
  <si>
    <t>&lt;=5万元</t>
  </si>
  <si>
    <t>社会成本指标</t>
  </si>
  <si>
    <t>开展培训及重点评价（监控）工作费用</t>
  </si>
  <si>
    <t>&lt;=10万元</t>
  </si>
  <si>
    <t>生态环境成本指标</t>
  </si>
  <si>
    <t>开展培训人次（人）</t>
  </si>
  <si>
    <t>&gt;=200人</t>
  </si>
  <si>
    <t>获得上级部门考评等次</t>
  </si>
  <si>
    <t>良好以上等次</t>
  </si>
  <si>
    <t>项目绩效自评复核及时性</t>
  </si>
  <si>
    <t>2023年10月前</t>
  </si>
  <si>
    <t>出具重点评价（监控）报告及时性</t>
  </si>
  <si>
    <t>2023年11月前</t>
  </si>
  <si>
    <t>出具重点监控报告及时性</t>
  </si>
  <si>
    <t>提高预算管理水平和政策实施效果</t>
  </si>
  <si>
    <t>有所提高</t>
  </si>
  <si>
    <t>&gt;=80%</t>
  </si>
  <si>
    <t>工作经费专项</t>
  </si>
  <si>
    <t>宁都县财政局办公室</t>
  </si>
  <si>
    <t>非税收入征管经费</t>
  </si>
  <si>
    <t>30万元</t>
  </si>
  <si>
    <t>“一卡通”及预算管理等经费</t>
  </si>
  <si>
    <t>40万元</t>
  </si>
  <si>
    <t>财政大平台</t>
  </si>
  <si>
    <t>票据电子化管理</t>
  </si>
  <si>
    <t>20万元</t>
  </si>
  <si>
    <t>非税收入任务</t>
  </si>
  <si>
    <t>完成</t>
  </si>
  <si>
    <t>惠农资金发放</t>
  </si>
  <si>
    <t>及时</t>
  </si>
  <si>
    <t>财政大平台运行</t>
  </si>
  <si>
    <t>正常</t>
  </si>
  <si>
    <t>显著提高</t>
  </si>
  <si>
    <t>业务费专项</t>
  </si>
  <si>
    <t>各项业务工作经费</t>
  </si>
  <si>
    <t>&lt;=80万元</t>
  </si>
  <si>
    <t>财政收入任务</t>
  </si>
  <si>
    <t>各项业务工作</t>
  </si>
  <si>
    <t>预算管理一体化专项</t>
  </si>
  <si>
    <t>宁都县财政局预算股</t>
  </si>
  <si>
    <t>赣财办【2021】9号，从2021年8月起使用一体化系统编制部门预算，2022年全面启用一体化系统办理业务</t>
  </si>
  <si>
    <t>预算管理一体化经费</t>
  </si>
  <si>
    <t>&lt;=68万元</t>
  </si>
  <si>
    <t>使用一体化系统编制部门预算</t>
  </si>
  <si>
    <t>预算管理水平</t>
  </si>
  <si>
    <t>政府投资评审专项</t>
  </si>
  <si>
    <t>宁都县财政局投资评审中心</t>
  </si>
  <si>
    <t xml:space="preserve">紧紧围绕县委、县政府重要决策部署，充分发挥职能作用，为做好政府投资项目评审工作提供资金保障。      
</t>
  </si>
  <si>
    <t>政府投资评审工作经费</t>
  </si>
  <si>
    <t>&lt;=26.4万元</t>
  </si>
  <si>
    <t>政府投资评审工作</t>
  </si>
  <si>
    <t>差旅费成本</t>
  </si>
  <si>
    <t>&lt;=15万元</t>
  </si>
  <si>
    <t>政府投资项目评审等各项工作水平</t>
  </si>
  <si>
    <t>明显提高</t>
  </si>
  <si>
    <t>支出预算总表</t>
  </si>
  <si>
    <t>科目名称</t>
  </si>
  <si>
    <t>功能科目类名称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</si>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</sst>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"/>
    <numFmt numFmtId="182" formatCode="0.0000;[Red]0.0000"/>
    <numFmt numFmtId="183" formatCode="#,##0.0000"/>
    <numFmt numFmtId="184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0" borderId="0" applyProtection="0">
      <alignment/>
    </xf>
  </cellStyleXfs>
  <cellXfs count="2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63" applyNumberFormat="1" applyFont="1" applyFill="1" applyBorder="1" applyAlignment="1">
      <alignment horizontal="center" vertical="center" wrapText="1"/>
    </xf>
    <xf numFmtId="0" fontId="7" fillId="0" borderId="0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14" xfId="63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7" fillId="0" borderId="17" xfId="63" applyNumberFormat="1" applyFont="1" applyFill="1" applyBorder="1" applyAlignment="1">
      <alignment horizontal="center" vertical="center" wrapText="1"/>
    </xf>
    <xf numFmtId="0" fontId="7" fillId="0" borderId="18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right" vertical="center" wrapText="1"/>
    </xf>
    <xf numFmtId="181" fontId="4" fillId="0" borderId="19" xfId="63" applyNumberFormat="1" applyFont="1" applyFill="1" applyBorder="1" applyAlignment="1">
      <alignment horizontal="center" vertical="center" wrapText="1"/>
    </xf>
    <xf numFmtId="181" fontId="4" fillId="0" borderId="20" xfId="63" applyNumberFormat="1" applyFont="1" applyFill="1" applyBorder="1" applyAlignment="1">
      <alignment horizontal="center" vertical="center" wrapText="1"/>
    </xf>
    <xf numFmtId="0" fontId="7" fillId="0" borderId="21" xfId="63" applyNumberFormat="1" applyFont="1" applyFill="1" applyBorder="1" applyAlignment="1">
      <alignment horizontal="center" vertical="center" wrapText="1"/>
    </xf>
    <xf numFmtId="0" fontId="7" fillId="0" borderId="22" xfId="63" applyNumberFormat="1" applyFont="1" applyFill="1" applyBorder="1" applyAlignment="1">
      <alignment horizontal="center" vertical="center" wrapText="1"/>
    </xf>
    <xf numFmtId="181" fontId="4" fillId="0" borderId="10" xfId="63" applyNumberFormat="1" applyFont="1" applyFill="1" applyBorder="1" applyAlignment="1">
      <alignment horizontal="center" vertical="center" wrapText="1"/>
    </xf>
    <xf numFmtId="181" fontId="4" fillId="0" borderId="12" xfId="63" applyNumberFormat="1" applyFont="1" applyFill="1" applyBorder="1" applyAlignment="1">
      <alignment horizontal="center" vertical="center" wrapText="1"/>
    </xf>
    <xf numFmtId="3" fontId="4" fillId="0" borderId="10" xfId="63" applyNumberFormat="1" applyFont="1" applyFill="1" applyBorder="1" applyAlignment="1">
      <alignment horizontal="center" vertical="center" wrapText="1"/>
    </xf>
    <xf numFmtId="3" fontId="4" fillId="0" borderId="12" xfId="63" applyNumberFormat="1" applyFont="1" applyFill="1" applyBorder="1" applyAlignment="1">
      <alignment horizontal="center" vertical="center" wrapText="1"/>
    </xf>
    <xf numFmtId="0" fontId="7" fillId="0" borderId="23" xfId="63" applyNumberFormat="1" applyFont="1" applyFill="1" applyBorder="1" applyAlignment="1">
      <alignment horizontal="center" vertical="center" wrapText="1"/>
    </xf>
    <xf numFmtId="0" fontId="7" fillId="0" borderId="24" xfId="63" applyNumberFormat="1" applyFont="1" applyFill="1" applyBorder="1" applyAlignment="1">
      <alignment horizontal="center" vertical="center" wrapText="1"/>
    </xf>
    <xf numFmtId="0" fontId="9" fillId="0" borderId="25" xfId="63" applyNumberFormat="1" applyFont="1" applyFill="1" applyBorder="1" applyAlignment="1">
      <alignment horizontal="center" vertical="center"/>
    </xf>
    <xf numFmtId="0" fontId="9" fillId="0" borderId="13" xfId="63" applyNumberFormat="1" applyFont="1" applyFill="1" applyBorder="1" applyAlignment="1">
      <alignment horizontal="center" vertical="center"/>
    </xf>
    <xf numFmtId="0" fontId="9" fillId="0" borderId="14" xfId="63" applyNumberFormat="1" applyFont="1" applyFill="1" applyBorder="1" applyAlignment="1">
      <alignment horizontal="center" vertical="center"/>
    </xf>
    <xf numFmtId="0" fontId="7" fillId="0" borderId="16" xfId="63" applyNumberFormat="1" applyFont="1" applyFill="1" applyBorder="1" applyAlignment="1">
      <alignment horizontal="left" vertical="center" wrapText="1"/>
    </xf>
    <xf numFmtId="0" fontId="9" fillId="0" borderId="26" xfId="63" applyNumberFormat="1" applyFont="1" applyFill="1" applyBorder="1" applyAlignment="1">
      <alignment horizontal="center" vertical="center" wrapText="1"/>
    </xf>
    <xf numFmtId="0" fontId="9" fillId="0" borderId="27" xfId="63" applyNumberFormat="1" applyFont="1" applyFill="1" applyBorder="1" applyAlignment="1">
      <alignment horizontal="center" vertical="center" wrapText="1"/>
    </xf>
    <xf numFmtId="0" fontId="9" fillId="0" borderId="28" xfId="63" applyNumberFormat="1" applyFont="1" applyFill="1" applyBorder="1" applyAlignment="1">
      <alignment horizontal="center" vertical="center" wrapText="1"/>
    </xf>
    <xf numFmtId="0" fontId="9" fillId="0" borderId="29" xfId="63" applyNumberFormat="1" applyFont="1" applyFill="1" applyBorder="1" applyAlignment="1">
      <alignment horizontal="center" vertical="center" wrapText="1"/>
    </xf>
    <xf numFmtId="0" fontId="7" fillId="0" borderId="17" xfId="63" applyNumberFormat="1" applyFont="1" applyFill="1" applyBorder="1" applyAlignment="1">
      <alignment horizontal="center" vertical="center" wrapText="1"/>
    </xf>
    <xf numFmtId="0" fontId="10" fillId="0" borderId="16" xfId="63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7" fillId="0" borderId="21" xfId="63" applyNumberFormat="1" applyFont="1" applyFill="1" applyBorder="1" applyAlignment="1">
      <alignment horizontal="center" vertical="center" wrapText="1"/>
    </xf>
    <xf numFmtId="0" fontId="10" fillId="0" borderId="30" xfId="63" applyNumberFormat="1" applyFont="1" applyFill="1" applyBorder="1" applyAlignment="1">
      <alignment horizontal="center" vertical="center" wrapText="1"/>
    </xf>
    <xf numFmtId="0" fontId="8" fillId="0" borderId="31" xfId="63" applyNumberFormat="1" applyFont="1" applyFill="1" applyBorder="1" applyAlignment="1">
      <alignment horizontal="center" vertical="center" wrapText="1"/>
    </xf>
    <xf numFmtId="0" fontId="8" fillId="0" borderId="32" xfId="63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10" fillId="0" borderId="34" xfId="63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10" fillId="0" borderId="16" xfId="63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3" fontId="4" fillId="0" borderId="19" xfId="63" applyNumberFormat="1" applyFont="1" applyFill="1" applyBorder="1" applyAlignment="1">
      <alignment horizontal="center" vertical="center" wrapText="1"/>
    </xf>
    <xf numFmtId="3" fontId="4" fillId="0" borderId="20" xfId="63" applyNumberFormat="1" applyFont="1" applyFill="1" applyBorder="1" applyAlignment="1">
      <alignment horizontal="center" vertical="center" wrapText="1"/>
    </xf>
    <xf numFmtId="0" fontId="7" fillId="0" borderId="17" xfId="63" applyNumberFormat="1" applyFont="1" applyFill="1" applyBorder="1" applyAlignment="1">
      <alignment horizontal="center" vertical="center" wrapText="1"/>
    </xf>
    <xf numFmtId="0" fontId="7" fillId="0" borderId="21" xfId="63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7" fillId="0" borderId="31" xfId="63" applyNumberFormat="1" applyFont="1" applyFill="1" applyBorder="1" applyAlignment="1">
      <alignment horizontal="center" vertical="center" wrapText="1"/>
    </xf>
    <xf numFmtId="0" fontId="7" fillId="0" borderId="32" xfId="63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horizontal="center" vertical="center"/>
    </xf>
    <xf numFmtId="0" fontId="9" fillId="0" borderId="4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left" vertical="center" wrapText="1"/>
    </xf>
    <xf numFmtId="0" fontId="7" fillId="0" borderId="42" xfId="63" applyNumberFormat="1" applyFont="1" applyFill="1" applyBorder="1" applyAlignment="1">
      <alignment horizontal="left" vertical="center" wrapText="1"/>
    </xf>
    <xf numFmtId="0" fontId="7" fillId="0" borderId="12" xfId="63" applyNumberFormat="1" applyFont="1" applyFill="1" applyBorder="1" applyAlignment="1">
      <alignment horizontal="left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center" vertical="center" wrapText="1"/>
    </xf>
    <xf numFmtId="0" fontId="9" fillId="0" borderId="17" xfId="63" applyNumberFormat="1" applyFont="1" applyFill="1" applyBorder="1" applyAlignment="1">
      <alignment horizontal="center" vertical="center" wrapText="1"/>
    </xf>
    <xf numFmtId="0" fontId="9" fillId="0" borderId="18" xfId="63" applyNumberFormat="1" applyFont="1" applyFill="1" applyBorder="1" applyAlignment="1">
      <alignment horizontal="center" vertical="center" wrapText="1"/>
    </xf>
    <xf numFmtId="0" fontId="10" fillId="0" borderId="38" xfId="63" applyNumberFormat="1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7" fillId="0" borderId="16" xfId="63" applyNumberFormat="1" applyFont="1" applyFill="1" applyBorder="1" applyAlignment="1">
      <alignment horizontal="center" vertical="center" wrapText="1"/>
    </xf>
    <xf numFmtId="0" fontId="7" fillId="0" borderId="20" xfId="6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7" fillId="0" borderId="35" xfId="63" applyNumberFormat="1" applyFont="1" applyFill="1" applyBorder="1" applyAlignment="1">
      <alignment horizontal="left" vertical="center" wrapText="1"/>
    </xf>
    <xf numFmtId="0" fontId="7" fillId="0" borderId="44" xfId="63" applyNumberFormat="1" applyFont="1" applyFill="1" applyBorder="1" applyAlignment="1">
      <alignment horizontal="center" vertical="center" wrapText="1"/>
    </xf>
    <xf numFmtId="0" fontId="7" fillId="0" borderId="16" xfId="63" applyNumberFormat="1" applyFont="1" applyFill="1" applyBorder="1" applyAlignment="1">
      <alignment horizontal="left" vertical="center" wrapText="1"/>
    </xf>
    <xf numFmtId="0" fontId="7" fillId="0" borderId="39" xfId="63" applyNumberFormat="1" applyFont="1" applyFill="1" applyBorder="1" applyAlignment="1">
      <alignment horizontal="left" vertical="center" wrapText="1"/>
    </xf>
    <xf numFmtId="0" fontId="7" fillId="0" borderId="15" xfId="63" applyNumberFormat="1" applyFont="1" applyFill="1" applyBorder="1" applyAlignment="1">
      <alignment horizontal="left" vertical="center" wrapText="1"/>
    </xf>
    <xf numFmtId="0" fontId="7" fillId="0" borderId="20" xfId="63" applyNumberFormat="1" applyFont="1" applyFill="1" applyBorder="1" applyAlignment="1">
      <alignment horizontal="left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10" fillId="0" borderId="45" xfId="63" applyNumberFormat="1" applyFont="1" applyFill="1" applyBorder="1" applyAlignment="1">
      <alignment horizontal="center" vertical="center" wrapText="1"/>
    </xf>
    <xf numFmtId="0" fontId="7" fillId="0" borderId="23" xfId="63" applyNumberFormat="1" applyFont="1" applyFill="1" applyBorder="1" applyAlignment="1">
      <alignment horizontal="left" vertical="center" wrapText="1"/>
    </xf>
    <xf numFmtId="0" fontId="7" fillId="0" borderId="24" xfId="63" applyNumberFormat="1" applyFont="1" applyFill="1" applyBorder="1" applyAlignment="1">
      <alignment horizontal="left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2" fillId="0" borderId="16" xfId="0" applyNumberFormat="1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4" fontId="55" fillId="0" borderId="16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4" borderId="48" xfId="0" applyNumberFormat="1" applyFont="1" applyFill="1" applyBorder="1" applyAlignment="1" applyProtection="1">
      <alignment vertical="center"/>
      <protection/>
    </xf>
    <xf numFmtId="184" fontId="4" fillId="34" borderId="48" xfId="0" applyNumberFormat="1" applyFont="1" applyFill="1" applyBorder="1" applyAlignment="1" applyProtection="1">
      <alignment horizontal="left" vertical="center" wrapText="1"/>
      <protection/>
    </xf>
    <xf numFmtId="4" fontId="4" fillId="34" borderId="48" xfId="0" applyNumberFormat="1" applyFont="1" applyFill="1" applyBorder="1" applyAlignment="1" applyProtection="1">
      <alignment horizontal="right" vertical="center" wrapText="1"/>
      <protection/>
    </xf>
    <xf numFmtId="4" fontId="4" fillId="34" borderId="48" xfId="0" applyNumberFormat="1" applyFont="1" applyFill="1" applyBorder="1" applyAlignment="1" applyProtection="1">
      <alignment vertical="center"/>
      <protection/>
    </xf>
    <xf numFmtId="184" fontId="2" fillId="0" borderId="16" xfId="0" applyNumberFormat="1" applyFont="1" applyBorder="1" applyAlignment="1" applyProtection="1">
      <alignment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184" fontId="2" fillId="0" borderId="0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 horizontal="center" vertical="center"/>
      <protection/>
    </xf>
    <xf numFmtId="184" fontId="4" fillId="33" borderId="0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4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%28&#21333;&#20301;%29_2023-04-1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住房保障支出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23" t="s">
        <v>0</v>
      </c>
      <c r="B1" s="224"/>
      <c r="C1" s="224"/>
      <c r="D1" s="225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</row>
    <row r="2" spans="1:251" s="1" customFormat="1" ht="29.25" customHeight="1">
      <c r="A2" s="227" t="s">
        <v>1</v>
      </c>
      <c r="B2" s="227"/>
      <c r="C2" s="227"/>
      <c r="D2" s="227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</row>
    <row r="3" spans="1:251" s="1" customFormat="1" ht="17.25" customHeight="1">
      <c r="A3" s="228" t="s">
        <v>2</v>
      </c>
      <c r="B3" s="226"/>
      <c r="C3" s="226"/>
      <c r="D3" s="225" t="s">
        <v>3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</row>
    <row r="4" spans="1:251" s="1" customFormat="1" ht="15.75" customHeight="1">
      <c r="A4" s="229" t="s">
        <v>4</v>
      </c>
      <c r="B4" s="229"/>
      <c r="C4" s="229" t="s">
        <v>5</v>
      </c>
      <c r="D4" s="229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</row>
    <row r="5" spans="1:251" s="1" customFormat="1" ht="15.75" customHeight="1">
      <c r="A5" s="229" t="s">
        <v>6</v>
      </c>
      <c r="B5" s="229" t="s">
        <v>7</v>
      </c>
      <c r="C5" s="229" t="s">
        <v>8</v>
      </c>
      <c r="D5" s="229" t="s">
        <v>7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</row>
    <row r="6" spans="1:251" s="1" customFormat="1" ht="15.75" customHeight="1">
      <c r="A6" s="230" t="s">
        <v>9</v>
      </c>
      <c r="B6" s="207">
        <v>2055.19</v>
      </c>
      <c r="C6" s="231" t="str">
        <f>IF(ISBLANK('[1]支出总表（引用）'!A8)," ",'[1]支出总表（引用）'!A8)</f>
        <v>一般公共服务支出</v>
      </c>
      <c r="D6" s="206">
        <v>2649.578978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</row>
    <row r="7" spans="1:251" s="1" customFormat="1" ht="15.75" customHeight="1">
      <c r="A7" s="232" t="s">
        <v>10</v>
      </c>
      <c r="B7" s="233">
        <v>2055.19</v>
      </c>
      <c r="C7" s="231" t="str">
        <f>IF(ISBLANK('[1]支出总表（引用）'!A9)," ",'[1]支出总表（引用）'!A9)</f>
        <v>社会保障和就业支出</v>
      </c>
      <c r="D7" s="206">
        <v>184.671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</row>
    <row r="8" spans="1:251" s="1" customFormat="1" ht="15.75" customHeight="1">
      <c r="A8" s="232" t="s">
        <v>11</v>
      </c>
      <c r="B8" s="234"/>
      <c r="C8" s="231" t="str">
        <f>IF(ISBLANK('[1]支出总表（引用）'!A10)," ",'[1]支出总表（引用）'!A10)</f>
        <v>卫生健康支出</v>
      </c>
      <c r="D8" s="206">
        <v>160.6505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</row>
    <row r="9" spans="1:251" s="1" customFormat="1" ht="15.75" customHeight="1">
      <c r="A9" s="232" t="s">
        <v>12</v>
      </c>
      <c r="B9" s="234"/>
      <c r="C9" s="231" t="str">
        <f>IF(ISBLANK('[1]支出总表（引用）'!A11)," ",'[1]支出总表（引用）'!A11)</f>
        <v>住房保障支出</v>
      </c>
      <c r="D9" s="206">
        <v>155.7622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</row>
    <row r="10" spans="1:251" s="1" customFormat="1" ht="15.75" customHeight="1">
      <c r="A10" s="230" t="s">
        <v>13</v>
      </c>
      <c r="B10" s="233"/>
      <c r="C10" s="231" t="str">
        <f>IF(ISBLANK('支出总表（引用）'!A12)," ",'支出总表（引用）'!A12)</f>
        <v> </v>
      </c>
      <c r="D10" s="206" t="str">
        <f>IF(ISBLANK('支出总表（引用）'!B12)," ",'支出总表（引用）'!B12)</f>
        <v> 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</row>
    <row r="11" spans="1:251" s="1" customFormat="1" ht="15.75" customHeight="1">
      <c r="A11" s="232" t="s">
        <v>14</v>
      </c>
      <c r="B11" s="233"/>
      <c r="C11" s="231" t="str">
        <f>IF(ISBLANK('支出总表（引用）'!A13)," ",'支出总表（引用）'!A13)</f>
        <v> </v>
      </c>
      <c r="D11" s="206" t="str">
        <f>IF(ISBLANK('支出总表（引用）'!B13)," ",'支出总表（引用）'!B13)</f>
        <v> 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</row>
    <row r="12" spans="1:251" s="1" customFormat="1" ht="15.75" customHeight="1">
      <c r="A12" s="232" t="s">
        <v>15</v>
      </c>
      <c r="B12" s="233"/>
      <c r="C12" s="231" t="str">
        <f>IF(ISBLANK('支出总表（引用）'!A14)," ",'支出总表（引用）'!A14)</f>
        <v> </v>
      </c>
      <c r="D12" s="206" t="str">
        <f>IF(ISBLANK('支出总表（引用）'!B14)," ",'支出总表（引用）'!B14)</f>
        <v> 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</row>
    <row r="13" spans="1:251" s="1" customFormat="1" ht="15.75" customHeight="1">
      <c r="A13" s="232" t="s">
        <v>16</v>
      </c>
      <c r="B13" s="233"/>
      <c r="C13" s="231" t="str">
        <f>IF(ISBLANK('支出总表（引用）'!A15)," ",'支出总表（引用）'!A15)</f>
        <v> </v>
      </c>
      <c r="D13" s="206" t="str">
        <f>IF(ISBLANK('支出总表（引用）'!B15)," ",'支出总表（引用）'!B15)</f>
        <v> 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</row>
    <row r="14" spans="1:251" s="1" customFormat="1" ht="15.75" customHeight="1">
      <c r="A14" s="232" t="s">
        <v>17</v>
      </c>
      <c r="B14" s="234"/>
      <c r="C14" s="231" t="str">
        <f>IF(ISBLANK('支出总表（引用）'!A16)," ",'支出总表（引用）'!A16)</f>
        <v> </v>
      </c>
      <c r="D14" s="206" t="str">
        <f>IF(ISBLANK('支出总表（引用）'!B16)," ",'支出总表（引用）'!B16)</f>
        <v> 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</row>
    <row r="15" spans="1:251" s="1" customFormat="1" ht="15.75" customHeight="1">
      <c r="A15" s="232" t="s">
        <v>18</v>
      </c>
      <c r="B15" s="234">
        <v>1077.6</v>
      </c>
      <c r="C15" s="231" t="str">
        <f>IF(ISBLANK('支出总表（引用）'!A17)," ",'支出总表（引用）'!A17)</f>
        <v> </v>
      </c>
      <c r="D15" s="206" t="str">
        <f>IF(ISBLANK('支出总表（引用）'!B17)," ",'支出总表（引用）'!B17)</f>
        <v> 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</row>
    <row r="16" spans="1:251" s="1" customFormat="1" ht="15.75" customHeight="1">
      <c r="A16" s="229" t="s">
        <v>19</v>
      </c>
      <c r="B16" s="234">
        <v>3132.7944</v>
      </c>
      <c r="C16" s="229" t="s">
        <v>20</v>
      </c>
      <c r="D16" s="178">
        <v>3150.662678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</row>
    <row r="17" spans="1:251" s="1" customFormat="1" ht="15.75" customHeight="1">
      <c r="A17" s="232" t="s">
        <v>21</v>
      </c>
      <c r="B17" s="234"/>
      <c r="C17" s="232" t="s">
        <v>22</v>
      </c>
      <c r="D17" s="178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</row>
    <row r="18" spans="1:251" s="1" customFormat="1" ht="15.75" customHeight="1">
      <c r="A18" s="232" t="s">
        <v>23</v>
      </c>
      <c r="B18" s="234">
        <v>17.87</v>
      </c>
      <c r="C18" s="3"/>
      <c r="D18" s="3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6"/>
      <c r="GK18" s="226"/>
      <c r="GL18" s="226"/>
      <c r="GM18" s="226"/>
      <c r="GN18" s="226"/>
      <c r="GO18" s="226"/>
      <c r="GP18" s="226"/>
      <c r="GQ18" s="226"/>
      <c r="GR18" s="226"/>
      <c r="GS18" s="226"/>
      <c r="GT18" s="226"/>
      <c r="GU18" s="226"/>
      <c r="GV18" s="226"/>
      <c r="GW18" s="226"/>
      <c r="GX18" s="226"/>
      <c r="GY18" s="226"/>
      <c r="GZ18" s="226"/>
      <c r="HA18" s="226"/>
      <c r="HB18" s="226"/>
      <c r="HC18" s="226"/>
      <c r="HD18" s="226"/>
      <c r="HE18" s="226"/>
      <c r="HF18" s="226"/>
      <c r="HG18" s="226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</row>
    <row r="19" spans="1:251" s="1" customFormat="1" ht="15.75" customHeight="1">
      <c r="A19" s="230"/>
      <c r="B19" s="178"/>
      <c r="C19" s="230"/>
      <c r="D19" s="178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</row>
    <row r="20" spans="1:251" s="1" customFormat="1" ht="15.75" customHeight="1">
      <c r="A20" s="229" t="s">
        <v>24</v>
      </c>
      <c r="B20" s="234">
        <v>3150.662678</v>
      </c>
      <c r="C20" s="229" t="s">
        <v>25</v>
      </c>
      <c r="D20" s="178">
        <v>3150.662678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</row>
    <row r="21" spans="1:251" s="1" customFormat="1" ht="19.5" customHeight="1">
      <c r="A21" s="235"/>
      <c r="B21" s="235"/>
      <c r="C21" s="235"/>
      <c r="D21" s="23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1" bottom="1" header="0.5" footer="0.5"/>
  <pageSetup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D24" sqref="D24:E24"/>
    </sheetView>
  </sheetViews>
  <sheetFormatPr defaultColWidth="9.140625" defaultRowHeight="25.5" customHeight="1"/>
  <cols>
    <col min="1" max="1" width="12.140625" style="109" customWidth="1"/>
    <col min="2" max="3" width="9.8515625" style="109" customWidth="1"/>
    <col min="4" max="4" width="19.00390625" style="109" customWidth="1"/>
    <col min="5" max="5" width="22.421875" style="109" customWidth="1"/>
    <col min="6" max="6" width="27.421875" style="109" customWidth="1"/>
    <col min="7" max="249" width="9.140625" style="109" customWidth="1"/>
    <col min="250" max="16384" width="9.140625" style="95" customWidth="1"/>
  </cols>
  <sheetData>
    <row r="1" spans="1:6" s="109" customFormat="1" ht="25.5" customHeight="1">
      <c r="A1" s="111" t="s">
        <v>153</v>
      </c>
      <c r="B1" s="111"/>
      <c r="C1" s="111"/>
      <c r="D1" s="111"/>
      <c r="E1" s="111"/>
      <c r="F1" s="111"/>
    </row>
    <row r="2" spans="1:6" s="109" customFormat="1" ht="25.5" customHeight="1">
      <c r="A2" s="112" t="s">
        <v>154</v>
      </c>
      <c r="B2" s="112"/>
      <c r="C2" s="112"/>
      <c r="D2" s="112"/>
      <c r="E2" s="112"/>
      <c r="F2" s="112"/>
    </row>
    <row r="3" spans="1:6" s="110" customFormat="1" ht="18" customHeight="1">
      <c r="A3" s="113" t="s">
        <v>139</v>
      </c>
      <c r="B3" s="113"/>
      <c r="C3" s="113" t="s">
        <v>145</v>
      </c>
      <c r="D3" s="113"/>
      <c r="E3" s="113"/>
      <c r="F3" s="113"/>
    </row>
    <row r="4" spans="1:6" s="110" customFormat="1" ht="18" customHeight="1">
      <c r="A4" s="114" t="s">
        <v>155</v>
      </c>
      <c r="B4" s="115"/>
      <c r="C4" s="115"/>
      <c r="D4" s="115"/>
      <c r="E4" s="115"/>
      <c r="F4" s="116"/>
    </row>
    <row r="5" spans="1:6" s="110" customFormat="1" ht="18" customHeight="1">
      <c r="A5" s="117" t="s">
        <v>156</v>
      </c>
      <c r="B5" s="118"/>
      <c r="C5" s="119">
        <v>3150.66</v>
      </c>
      <c r="D5" s="120"/>
      <c r="E5" s="120"/>
      <c r="F5" s="121"/>
    </row>
    <row r="6" spans="1:6" s="110" customFormat="1" ht="18" customHeight="1">
      <c r="A6" s="117" t="s">
        <v>157</v>
      </c>
      <c r="B6" s="118"/>
      <c r="C6" s="119">
        <v>3150.66</v>
      </c>
      <c r="D6" s="121"/>
      <c r="E6" s="122" t="s">
        <v>158</v>
      </c>
      <c r="F6" s="123"/>
    </row>
    <row r="7" spans="1:6" s="110" customFormat="1" ht="18" customHeight="1">
      <c r="A7" s="117" t="s">
        <v>159</v>
      </c>
      <c r="B7" s="118"/>
      <c r="C7" s="119">
        <v>3150.66</v>
      </c>
      <c r="D7" s="120"/>
      <c r="E7" s="120"/>
      <c r="F7" s="121"/>
    </row>
    <row r="8" spans="1:6" s="110" customFormat="1" ht="18" customHeight="1">
      <c r="A8" s="117" t="s">
        <v>160</v>
      </c>
      <c r="B8" s="118"/>
      <c r="C8" s="119">
        <v>2841.26</v>
      </c>
      <c r="D8" s="121"/>
      <c r="E8" s="122" t="s">
        <v>75</v>
      </c>
      <c r="F8" s="122">
        <v>309.4</v>
      </c>
    </row>
    <row r="9" spans="1:6" s="110" customFormat="1" ht="51.75" customHeight="1">
      <c r="A9" s="117" t="s">
        <v>161</v>
      </c>
      <c r="B9" s="118"/>
      <c r="C9" s="124" t="s">
        <v>162</v>
      </c>
      <c r="D9" s="125"/>
      <c r="E9" s="125"/>
      <c r="F9" s="126"/>
    </row>
    <row r="10" spans="1:8" s="109" customFormat="1" ht="18" customHeight="1">
      <c r="A10" s="127" t="s">
        <v>163</v>
      </c>
      <c r="B10" s="128"/>
      <c r="C10" s="128"/>
      <c r="D10" s="128"/>
      <c r="E10" s="128"/>
      <c r="F10" s="129"/>
      <c r="G10" s="130"/>
      <c r="H10" s="130"/>
    </row>
    <row r="11" spans="1:6" s="109" customFormat="1" ht="18" customHeight="1">
      <c r="A11" s="127" t="s">
        <v>164</v>
      </c>
      <c r="B11" s="127" t="s">
        <v>165</v>
      </c>
      <c r="C11" s="129"/>
      <c r="D11" s="127" t="s">
        <v>166</v>
      </c>
      <c r="E11" s="129"/>
      <c r="F11" s="131" t="s">
        <v>167</v>
      </c>
    </row>
    <row r="12" spans="1:6" s="109" customFormat="1" ht="18" customHeight="1">
      <c r="A12" s="132" t="s">
        <v>168</v>
      </c>
      <c r="B12" s="133" t="s">
        <v>169</v>
      </c>
      <c r="C12" s="134"/>
      <c r="D12" s="20" t="s">
        <v>170</v>
      </c>
      <c r="E12" s="53"/>
      <c r="F12" s="122">
        <v>1655.42</v>
      </c>
    </row>
    <row r="13" spans="1:6" s="109" customFormat="1" ht="18" customHeight="1">
      <c r="A13" s="135"/>
      <c r="B13" s="136"/>
      <c r="C13" s="137"/>
      <c r="D13" s="55" t="s">
        <v>171</v>
      </c>
      <c r="E13" s="56"/>
      <c r="F13" s="138" t="s">
        <v>172</v>
      </c>
    </row>
    <row r="14" spans="1:6" s="109" customFormat="1" ht="18" customHeight="1">
      <c r="A14" s="135"/>
      <c r="B14" s="136"/>
      <c r="C14" s="137"/>
      <c r="D14" s="55" t="s">
        <v>173</v>
      </c>
      <c r="E14" s="56"/>
      <c r="F14" s="138" t="s">
        <v>172</v>
      </c>
    </row>
    <row r="15" spans="1:6" s="109" customFormat="1" ht="18" customHeight="1">
      <c r="A15" s="139"/>
      <c r="B15" s="133" t="s">
        <v>174</v>
      </c>
      <c r="C15" s="134"/>
      <c r="D15" s="20" t="s">
        <v>175</v>
      </c>
      <c r="E15" s="53"/>
      <c r="F15" s="140" t="s">
        <v>176</v>
      </c>
    </row>
    <row r="16" spans="1:7" s="109" customFormat="1" ht="18" customHeight="1">
      <c r="A16" s="139"/>
      <c r="B16" s="136"/>
      <c r="C16" s="137"/>
      <c r="D16" s="141" t="s">
        <v>177</v>
      </c>
      <c r="E16" s="142"/>
      <c r="F16" s="140" t="s">
        <v>176</v>
      </c>
      <c r="G16" s="143"/>
    </row>
    <row r="17" spans="1:7" s="109" customFormat="1" ht="18" customHeight="1">
      <c r="A17" s="139"/>
      <c r="B17" s="136"/>
      <c r="C17" s="137"/>
      <c r="D17" s="141" t="s">
        <v>178</v>
      </c>
      <c r="E17" s="142"/>
      <c r="F17" s="144" t="s">
        <v>179</v>
      </c>
      <c r="G17" s="143"/>
    </row>
    <row r="18" spans="1:7" s="109" customFormat="1" ht="18" customHeight="1">
      <c r="A18" s="139"/>
      <c r="B18" s="132" t="s">
        <v>180</v>
      </c>
      <c r="C18" s="145"/>
      <c r="D18" s="117" t="s">
        <v>181</v>
      </c>
      <c r="E18" s="146"/>
      <c r="F18" s="147" t="s">
        <v>182</v>
      </c>
      <c r="G18" s="148"/>
    </row>
    <row r="19" spans="1:6" s="109" customFormat="1" ht="18" customHeight="1">
      <c r="A19" s="139"/>
      <c r="B19" s="132" t="s">
        <v>183</v>
      </c>
      <c r="C19" s="145"/>
      <c r="D19" s="124"/>
      <c r="E19" s="126"/>
      <c r="F19" s="149"/>
    </row>
    <row r="20" spans="1:6" s="109" customFormat="1" ht="18" customHeight="1">
      <c r="A20" s="132" t="s">
        <v>184</v>
      </c>
      <c r="B20" s="113" t="s">
        <v>185</v>
      </c>
      <c r="C20" s="113"/>
      <c r="D20" s="125"/>
      <c r="E20" s="126"/>
      <c r="F20" s="150"/>
    </row>
    <row r="21" spans="1:7" s="109" customFormat="1" ht="18" customHeight="1">
      <c r="A21" s="139"/>
      <c r="B21" s="113" t="s">
        <v>186</v>
      </c>
      <c r="C21" s="113"/>
      <c r="D21" s="125" t="s">
        <v>187</v>
      </c>
      <c r="E21" s="151"/>
      <c r="F21" s="21" t="s">
        <v>188</v>
      </c>
      <c r="G21" s="77"/>
    </row>
    <row r="22" spans="1:6" s="109" customFormat="1" ht="18" customHeight="1">
      <c r="A22" s="139"/>
      <c r="B22" s="152" t="s">
        <v>189</v>
      </c>
      <c r="C22" s="153"/>
      <c r="D22" s="125"/>
      <c r="E22" s="126"/>
      <c r="F22" s="149"/>
    </row>
    <row r="23" spans="1:6" s="109" customFormat="1" ht="18" customHeight="1">
      <c r="A23" s="139"/>
      <c r="B23" s="154" t="s">
        <v>190</v>
      </c>
      <c r="C23" s="154"/>
      <c r="D23" s="155" t="s">
        <v>191</v>
      </c>
      <c r="E23" s="156"/>
      <c r="F23" s="157" t="s">
        <v>192</v>
      </c>
    </row>
    <row r="24" spans="1:6" s="109" customFormat="1" ht="18" customHeight="1">
      <c r="A24" s="113" t="s">
        <v>193</v>
      </c>
      <c r="B24" s="113" t="s">
        <v>194</v>
      </c>
      <c r="C24" s="113"/>
      <c r="D24" s="158" t="s">
        <v>195</v>
      </c>
      <c r="E24" s="158"/>
      <c r="F24" s="159" t="s">
        <v>196</v>
      </c>
    </row>
  </sheetData>
  <sheetProtection/>
  <mergeCells count="42">
    <mergeCell ref="A1:F1"/>
    <mergeCell ref="A2:F2"/>
    <mergeCell ref="A3:B3"/>
    <mergeCell ref="C3:F3"/>
    <mergeCell ref="A4:F4"/>
    <mergeCell ref="A5:B5"/>
    <mergeCell ref="C5:F5"/>
    <mergeCell ref="A6:B6"/>
    <mergeCell ref="C6:D6"/>
    <mergeCell ref="A7:B7"/>
    <mergeCell ref="C7:F7"/>
    <mergeCell ref="A8:B8"/>
    <mergeCell ref="C8:D8"/>
    <mergeCell ref="A9:B9"/>
    <mergeCell ref="C9:F9"/>
    <mergeCell ref="A10:F10"/>
    <mergeCell ref="B11:C11"/>
    <mergeCell ref="D11:E11"/>
    <mergeCell ref="D12:E12"/>
    <mergeCell ref="D13:E13"/>
    <mergeCell ref="D14:E14"/>
    <mergeCell ref="D15:E15"/>
    <mergeCell ref="D16:E16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A12:A19"/>
    <mergeCell ref="A20:A23"/>
    <mergeCell ref="B12:C14"/>
    <mergeCell ref="B15:C17"/>
  </mergeCells>
  <printOptions horizontalCentered="1"/>
  <pageMargins left="0.39305555555555555" right="0.39305555555555555" top="1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D5" sqref="D5:E8"/>
    </sheetView>
  </sheetViews>
  <sheetFormatPr defaultColWidth="10.28125" defaultRowHeight="13.5" customHeight="1"/>
  <cols>
    <col min="1" max="1" width="12.140625" style="95" customWidth="1"/>
    <col min="2" max="2" width="19.00390625" style="95" customWidth="1"/>
    <col min="3" max="3" width="23.57421875" style="95" customWidth="1"/>
    <col min="4" max="4" width="15.57421875" style="95" customWidth="1"/>
    <col min="5" max="5" width="33.8515625" style="95" customWidth="1"/>
    <col min="6" max="16384" width="10.28125" style="95" customWidth="1"/>
  </cols>
  <sheetData>
    <row r="1" spans="1:5" ht="25.5" customHeight="1">
      <c r="A1" s="14" t="s">
        <v>197</v>
      </c>
      <c r="B1" s="14"/>
      <c r="C1" s="14"/>
      <c r="D1" s="14"/>
      <c r="E1" s="14"/>
    </row>
    <row r="2" spans="1:5" ht="25.5" customHeight="1">
      <c r="A2" s="15" t="s">
        <v>154</v>
      </c>
      <c r="B2" s="15"/>
      <c r="C2" s="15"/>
      <c r="D2" s="15"/>
      <c r="E2" s="15"/>
    </row>
    <row r="3" spans="1:5" ht="18" customHeight="1">
      <c r="A3" s="16" t="s">
        <v>198</v>
      </c>
      <c r="B3" s="17"/>
      <c r="C3" s="16" t="s">
        <v>199</v>
      </c>
      <c r="D3" s="18"/>
      <c r="E3" s="17"/>
    </row>
    <row r="4" spans="1:5" ht="18" customHeight="1">
      <c r="A4" s="16" t="s">
        <v>200</v>
      </c>
      <c r="B4" s="17"/>
      <c r="C4" s="20" t="s">
        <v>145</v>
      </c>
      <c r="D4" s="21" t="s">
        <v>201</v>
      </c>
      <c r="E4" s="53" t="s">
        <v>202</v>
      </c>
    </row>
    <row r="5" spans="1:5" ht="18" customHeight="1">
      <c r="A5" s="22" t="s">
        <v>203</v>
      </c>
      <c r="B5" s="23"/>
      <c r="C5" s="24" t="s">
        <v>204</v>
      </c>
      <c r="D5" s="67">
        <v>15</v>
      </c>
      <c r="E5" s="32"/>
    </row>
    <row r="6" spans="1:5" ht="18" customHeight="1">
      <c r="A6" s="27"/>
      <c r="B6" s="28"/>
      <c r="C6" s="24" t="s">
        <v>157</v>
      </c>
      <c r="D6" s="31">
        <v>15</v>
      </c>
      <c r="E6" s="32"/>
    </row>
    <row r="7" spans="1:5" ht="18" customHeight="1">
      <c r="A7" s="27"/>
      <c r="B7" s="28"/>
      <c r="C7" s="24" t="s">
        <v>31</v>
      </c>
      <c r="D7" s="31">
        <v>0</v>
      </c>
      <c r="E7" s="32"/>
    </row>
    <row r="8" spans="1:5" ht="18" customHeight="1">
      <c r="A8" s="33"/>
      <c r="B8" s="34"/>
      <c r="C8" s="24" t="s">
        <v>205</v>
      </c>
      <c r="D8" s="31">
        <v>0</v>
      </c>
      <c r="E8" s="32"/>
    </row>
    <row r="9" spans="1:5" ht="18" customHeight="1">
      <c r="A9" s="78" t="s">
        <v>206</v>
      </c>
      <c r="B9" s="79"/>
      <c r="C9" s="79"/>
      <c r="D9" s="79"/>
      <c r="E9" s="80"/>
    </row>
    <row r="10" spans="1:5" ht="51.75" customHeight="1">
      <c r="A10" s="81" t="s">
        <v>207</v>
      </c>
      <c r="B10" s="82"/>
      <c r="C10" s="82"/>
      <c r="D10" s="82"/>
      <c r="E10" s="83"/>
    </row>
    <row r="11" spans="1:5" s="94" customFormat="1" ht="18" customHeight="1">
      <c r="A11" s="84" t="s">
        <v>164</v>
      </c>
      <c r="B11" s="85" t="s">
        <v>165</v>
      </c>
      <c r="C11" s="86" t="s">
        <v>166</v>
      </c>
      <c r="D11" s="87"/>
      <c r="E11" s="84" t="s">
        <v>208</v>
      </c>
    </row>
    <row r="12" spans="1:5" s="94" customFormat="1" ht="18" customHeight="1">
      <c r="A12" s="22" t="s">
        <v>183</v>
      </c>
      <c r="B12" s="58" t="s">
        <v>209</v>
      </c>
      <c r="C12" s="38" t="s">
        <v>210</v>
      </c>
      <c r="D12" s="38"/>
      <c r="E12" s="96" t="s">
        <v>211</v>
      </c>
    </row>
    <row r="13" spans="1:5" s="94" customFormat="1" ht="18" customHeight="1">
      <c r="A13" s="27"/>
      <c r="B13" s="58" t="s">
        <v>212</v>
      </c>
      <c r="C13" s="38" t="s">
        <v>213</v>
      </c>
      <c r="D13" s="38"/>
      <c r="E13" s="96" t="s">
        <v>214</v>
      </c>
    </row>
    <row r="14" spans="1:5" s="94" customFormat="1" ht="18" customHeight="1">
      <c r="A14" s="27"/>
      <c r="B14" s="58" t="s">
        <v>215</v>
      </c>
      <c r="C14" s="38"/>
      <c r="D14" s="38"/>
      <c r="E14" s="17"/>
    </row>
    <row r="15" spans="1:5" s="94" customFormat="1" ht="18" customHeight="1">
      <c r="A15" s="69" t="s">
        <v>168</v>
      </c>
      <c r="B15" s="58" t="s">
        <v>169</v>
      </c>
      <c r="C15" s="38" t="s">
        <v>216</v>
      </c>
      <c r="D15" s="38"/>
      <c r="E15" s="97" t="s">
        <v>217</v>
      </c>
    </row>
    <row r="16" spans="1:6" s="94" customFormat="1" ht="18" customHeight="1">
      <c r="A16" s="70"/>
      <c r="B16" s="58" t="s">
        <v>174</v>
      </c>
      <c r="C16" s="38" t="s">
        <v>218</v>
      </c>
      <c r="D16" s="38"/>
      <c r="E16" s="21" t="s">
        <v>219</v>
      </c>
      <c r="F16" s="77"/>
    </row>
    <row r="17" spans="1:5" s="94" customFormat="1" ht="18" customHeight="1">
      <c r="A17" s="70"/>
      <c r="B17" s="88" t="s">
        <v>180</v>
      </c>
      <c r="C17" s="98" t="s">
        <v>220</v>
      </c>
      <c r="D17" s="98"/>
      <c r="E17" s="99" t="s">
        <v>221</v>
      </c>
    </row>
    <row r="18" spans="1:5" s="94" customFormat="1" ht="18" customHeight="1">
      <c r="A18" s="70"/>
      <c r="B18" s="54"/>
      <c r="C18" s="100" t="s">
        <v>222</v>
      </c>
      <c r="D18" s="100"/>
      <c r="E18" s="92" t="s">
        <v>223</v>
      </c>
    </row>
    <row r="19" spans="1:5" s="94" customFormat="1" ht="18" customHeight="1">
      <c r="A19" s="70"/>
      <c r="B19" s="49"/>
      <c r="C19" s="100" t="s">
        <v>224</v>
      </c>
      <c r="D19" s="100"/>
      <c r="E19" s="92" t="s">
        <v>223</v>
      </c>
    </row>
    <row r="20" spans="1:5" s="94" customFormat="1" ht="18" customHeight="1">
      <c r="A20" s="22" t="s">
        <v>184</v>
      </c>
      <c r="B20" s="58" t="s">
        <v>185</v>
      </c>
      <c r="C20" s="101"/>
      <c r="D20" s="101"/>
      <c r="E20" s="92"/>
    </row>
    <row r="21" spans="1:6" s="94" customFormat="1" ht="18" customHeight="1">
      <c r="A21" s="27"/>
      <c r="B21" s="58" t="s">
        <v>186</v>
      </c>
      <c r="C21" s="38" t="s">
        <v>225</v>
      </c>
      <c r="D21" s="102"/>
      <c r="E21" s="21" t="s">
        <v>226</v>
      </c>
      <c r="F21" s="77"/>
    </row>
    <row r="22" spans="1:5" s="94" customFormat="1" ht="18" customHeight="1">
      <c r="A22" s="27"/>
      <c r="B22" s="58" t="s">
        <v>189</v>
      </c>
      <c r="C22" s="38"/>
      <c r="D22" s="38"/>
      <c r="E22" s="103"/>
    </row>
    <row r="23" spans="1:5" s="94" customFormat="1" ht="18" customHeight="1">
      <c r="A23" s="104" t="s">
        <v>193</v>
      </c>
      <c r="B23" s="105" t="s">
        <v>194</v>
      </c>
      <c r="C23" s="106" t="s">
        <v>195</v>
      </c>
      <c r="D23" s="107"/>
      <c r="E23" s="108" t="s">
        <v>227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19"/>
    <mergeCell ref="A20:A22"/>
    <mergeCell ref="B17:B19"/>
    <mergeCell ref="A5:B8"/>
  </mergeCells>
  <printOptions horizontalCentered="1"/>
  <pageMargins left="0.39305555555555555" right="0.39305555555555555" top="1" bottom="0.7513888888888889" header="0.2986111111111111" footer="0.2986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C27" sqref="C27:D28"/>
    </sheetView>
  </sheetViews>
  <sheetFormatPr defaultColWidth="9.140625" defaultRowHeight="12.75"/>
  <cols>
    <col min="1" max="1" width="12.140625" style="0" customWidth="1"/>
    <col min="2" max="2" width="16.8515625" style="0" customWidth="1"/>
    <col min="3" max="3" width="17.00390625" style="0" customWidth="1"/>
    <col min="4" max="4" width="28.8515625" style="0" customWidth="1"/>
    <col min="5" max="5" width="31.00390625" style="0" customWidth="1"/>
  </cols>
  <sheetData>
    <row r="1" spans="1:5" ht="20.25">
      <c r="A1" s="14" t="s">
        <v>197</v>
      </c>
      <c r="B1" s="14"/>
      <c r="C1" s="14"/>
      <c r="D1" s="14"/>
      <c r="E1" s="14"/>
    </row>
    <row r="2" spans="1:5" ht="12.75">
      <c r="A2" s="15" t="s">
        <v>154</v>
      </c>
      <c r="B2" s="15"/>
      <c r="C2" s="15"/>
      <c r="D2" s="15"/>
      <c r="E2" s="15"/>
    </row>
    <row r="3" spans="1:5" ht="15.75" customHeight="1">
      <c r="A3" s="16" t="s">
        <v>198</v>
      </c>
      <c r="B3" s="17"/>
      <c r="C3" s="16" t="s">
        <v>228</v>
      </c>
      <c r="D3" s="18"/>
      <c r="E3" s="19"/>
    </row>
    <row r="4" spans="1:6" ht="15.75" customHeight="1">
      <c r="A4" s="16" t="s">
        <v>200</v>
      </c>
      <c r="B4" s="17"/>
      <c r="C4" s="20" t="s">
        <v>145</v>
      </c>
      <c r="D4" s="20" t="s">
        <v>201</v>
      </c>
      <c r="E4" s="21" t="s">
        <v>229</v>
      </c>
      <c r="F4" s="77"/>
    </row>
    <row r="5" spans="1:5" ht="15.75" customHeight="1">
      <c r="A5" s="22" t="s">
        <v>203</v>
      </c>
      <c r="B5" s="23"/>
      <c r="C5" s="24" t="s">
        <v>204</v>
      </c>
      <c r="D5" s="67">
        <v>120</v>
      </c>
      <c r="E5" s="68"/>
    </row>
    <row r="6" spans="1:5" ht="15.75" customHeight="1">
      <c r="A6" s="27"/>
      <c r="B6" s="28"/>
      <c r="C6" s="24" t="s">
        <v>157</v>
      </c>
      <c r="D6" s="31">
        <v>120</v>
      </c>
      <c r="E6" s="32"/>
    </row>
    <row r="7" spans="1:5" ht="15.75" customHeight="1">
      <c r="A7" s="27"/>
      <c r="B7" s="28"/>
      <c r="C7" s="24" t="s">
        <v>31</v>
      </c>
      <c r="D7" s="31">
        <v>0</v>
      </c>
      <c r="E7" s="32"/>
    </row>
    <row r="8" spans="1:5" ht="15.75" customHeight="1">
      <c r="A8" s="33"/>
      <c r="B8" s="34"/>
      <c r="C8" s="24" t="s">
        <v>205</v>
      </c>
      <c r="D8" s="31">
        <v>0</v>
      </c>
      <c r="E8" s="32"/>
    </row>
    <row r="9" spans="1:5" ht="15.75" customHeight="1">
      <c r="A9" s="78" t="s">
        <v>206</v>
      </c>
      <c r="B9" s="79"/>
      <c r="C9" s="79"/>
      <c r="D9" s="79"/>
      <c r="E9" s="80"/>
    </row>
    <row r="10" spans="1:5" ht="42" customHeight="1">
      <c r="A10" s="81" t="s">
        <v>162</v>
      </c>
      <c r="B10" s="82"/>
      <c r="C10" s="82"/>
      <c r="D10" s="82"/>
      <c r="E10" s="83"/>
    </row>
    <row r="11" spans="1:5" ht="15.75" customHeight="1">
      <c r="A11" s="84" t="s">
        <v>164</v>
      </c>
      <c r="B11" s="85" t="s">
        <v>165</v>
      </c>
      <c r="C11" s="86" t="s">
        <v>166</v>
      </c>
      <c r="D11" s="87"/>
      <c r="E11" s="84" t="s">
        <v>208</v>
      </c>
    </row>
    <row r="12" spans="1:5" ht="15.75" customHeight="1">
      <c r="A12" s="22" t="s">
        <v>183</v>
      </c>
      <c r="B12" s="58" t="s">
        <v>209</v>
      </c>
      <c r="C12" s="46"/>
      <c r="D12" s="46"/>
      <c r="E12" s="53"/>
    </row>
    <row r="13" spans="1:5" ht="15.75" customHeight="1">
      <c r="A13" s="27"/>
      <c r="B13" s="58" t="s">
        <v>212</v>
      </c>
      <c r="C13" s="46"/>
      <c r="D13" s="46"/>
      <c r="E13" s="53"/>
    </row>
    <row r="14" spans="1:5" ht="15.75" customHeight="1">
      <c r="A14" s="27"/>
      <c r="B14" s="58" t="s">
        <v>215</v>
      </c>
      <c r="C14" s="46"/>
      <c r="D14" s="46"/>
      <c r="E14" s="53"/>
    </row>
    <row r="15" spans="1:5" ht="15.75" customHeight="1">
      <c r="A15" s="69" t="s">
        <v>168</v>
      </c>
      <c r="B15" s="88" t="s">
        <v>169</v>
      </c>
      <c r="C15" s="72" t="s">
        <v>230</v>
      </c>
      <c r="D15" s="73"/>
      <c r="E15" s="89" t="s">
        <v>231</v>
      </c>
    </row>
    <row r="16" spans="1:6" ht="15.75" customHeight="1">
      <c r="A16" s="70"/>
      <c r="B16" s="54"/>
      <c r="C16" s="72" t="s">
        <v>232</v>
      </c>
      <c r="D16" s="90"/>
      <c r="E16" s="47" t="s">
        <v>233</v>
      </c>
      <c r="F16" s="77"/>
    </row>
    <row r="17" spans="1:5" ht="15.75" customHeight="1">
      <c r="A17" s="70"/>
      <c r="B17" s="54"/>
      <c r="C17" s="72" t="s">
        <v>234</v>
      </c>
      <c r="D17" s="72"/>
      <c r="E17" s="89" t="s">
        <v>233</v>
      </c>
    </row>
    <row r="18" spans="1:5" ht="15.75" customHeight="1">
      <c r="A18" s="70"/>
      <c r="B18" s="49"/>
      <c r="C18" s="72" t="s">
        <v>235</v>
      </c>
      <c r="D18" s="73"/>
      <c r="E18" s="47" t="s">
        <v>236</v>
      </c>
    </row>
    <row r="19" spans="1:5" ht="15.75" customHeight="1">
      <c r="A19" s="70"/>
      <c r="B19" s="49" t="s">
        <v>174</v>
      </c>
      <c r="C19" s="74" t="s">
        <v>177</v>
      </c>
      <c r="D19" s="75"/>
      <c r="E19" s="71" t="s">
        <v>176</v>
      </c>
    </row>
    <row r="20" spans="1:5" ht="15.75" customHeight="1">
      <c r="A20" s="70"/>
      <c r="B20" s="54" t="s">
        <v>180</v>
      </c>
      <c r="C20" s="74" t="s">
        <v>237</v>
      </c>
      <c r="D20" s="75"/>
      <c r="E20" s="91" t="s">
        <v>238</v>
      </c>
    </row>
    <row r="21" spans="1:5" ht="15.75" customHeight="1">
      <c r="A21" s="70"/>
      <c r="B21" s="54"/>
      <c r="C21" s="74" t="s">
        <v>239</v>
      </c>
      <c r="D21" s="75"/>
      <c r="E21" s="91" t="s">
        <v>240</v>
      </c>
    </row>
    <row r="22" spans="1:5" ht="15.75" customHeight="1">
      <c r="A22" s="70"/>
      <c r="B22" s="54"/>
      <c r="C22" s="74" t="s">
        <v>241</v>
      </c>
      <c r="D22" s="75"/>
      <c r="E22" s="91" t="s">
        <v>242</v>
      </c>
    </row>
    <row r="23" spans="1:5" ht="15.75" customHeight="1">
      <c r="A23" s="70"/>
      <c r="B23" s="49"/>
      <c r="C23" s="92" t="s">
        <v>235</v>
      </c>
      <c r="D23" s="92"/>
      <c r="E23" s="93" t="s">
        <v>242</v>
      </c>
    </row>
    <row r="24" spans="1:6" ht="15.75" customHeight="1">
      <c r="A24" s="21" t="s">
        <v>184</v>
      </c>
      <c r="B24" s="58" t="s">
        <v>185</v>
      </c>
      <c r="C24" s="46"/>
      <c r="D24" s="46"/>
      <c r="E24" s="21"/>
      <c r="F24" s="77"/>
    </row>
    <row r="25" spans="1:6" ht="15.75" customHeight="1">
      <c r="A25" s="21"/>
      <c r="B25" s="58" t="s">
        <v>186</v>
      </c>
      <c r="C25" s="76" t="s">
        <v>187</v>
      </c>
      <c r="D25" s="76"/>
      <c r="E25" s="21" t="s">
        <v>243</v>
      </c>
      <c r="F25" s="77"/>
    </row>
    <row r="26" spans="1:6" ht="15.75" customHeight="1">
      <c r="A26" s="21"/>
      <c r="B26" s="58" t="s">
        <v>189</v>
      </c>
      <c r="C26" s="46"/>
      <c r="D26" s="46"/>
      <c r="E26" s="21"/>
      <c r="F26" s="77"/>
    </row>
    <row r="27" spans="1:6" ht="15.75" customHeight="1">
      <c r="A27" s="59" t="s">
        <v>193</v>
      </c>
      <c r="B27" s="60" t="s">
        <v>194</v>
      </c>
      <c r="C27" s="60" t="s">
        <v>195</v>
      </c>
      <c r="D27" s="61"/>
      <c r="E27" s="62" t="s">
        <v>196</v>
      </c>
      <c r="F27" s="77"/>
    </row>
    <row r="28" spans="1:6" ht="6.75" customHeight="1">
      <c r="A28" s="63"/>
      <c r="B28" s="64"/>
      <c r="C28" s="64"/>
      <c r="D28" s="65"/>
      <c r="E28" s="66"/>
      <c r="F28" s="77"/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2:A14"/>
    <mergeCell ref="A15:A23"/>
    <mergeCell ref="A24:A26"/>
    <mergeCell ref="A27:A28"/>
    <mergeCell ref="B15:B18"/>
    <mergeCell ref="B20:B23"/>
    <mergeCell ref="B27:B28"/>
    <mergeCell ref="E27:E28"/>
    <mergeCell ref="A5:B8"/>
    <mergeCell ref="C27:D28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B22" sqref="B22:B23"/>
    </sheetView>
  </sheetViews>
  <sheetFormatPr defaultColWidth="9.140625" defaultRowHeight="12.75"/>
  <cols>
    <col min="1" max="1" width="12.140625" style="0" customWidth="1"/>
    <col min="2" max="2" width="17.28125" style="0" customWidth="1"/>
    <col min="3" max="3" width="15.28125" style="0" customWidth="1"/>
    <col min="4" max="4" width="27.421875" style="0" customWidth="1"/>
    <col min="5" max="5" width="31.28125" style="0" customWidth="1"/>
  </cols>
  <sheetData>
    <row r="1" spans="1:5" ht="20.25">
      <c r="A1" s="14" t="s">
        <v>197</v>
      </c>
      <c r="B1" s="14"/>
      <c r="C1" s="14"/>
      <c r="D1" s="14"/>
      <c r="E1" s="14"/>
    </row>
    <row r="2" spans="1:5" ht="12.75">
      <c r="A2" s="15" t="s">
        <v>154</v>
      </c>
      <c r="B2" s="15"/>
      <c r="C2" s="15"/>
      <c r="D2" s="15"/>
      <c r="E2" s="15"/>
    </row>
    <row r="3" spans="1:5" ht="12.75">
      <c r="A3" s="16" t="s">
        <v>198</v>
      </c>
      <c r="B3" s="17"/>
      <c r="C3" s="16" t="s">
        <v>244</v>
      </c>
      <c r="D3" s="18"/>
      <c r="E3" s="19"/>
    </row>
    <row r="4" spans="1:5" ht="13.5">
      <c r="A4" s="16" t="s">
        <v>200</v>
      </c>
      <c r="B4" s="17"/>
      <c r="C4" s="20" t="s">
        <v>145</v>
      </c>
      <c r="D4" s="20" t="s">
        <v>201</v>
      </c>
      <c r="E4" s="21" t="s">
        <v>229</v>
      </c>
    </row>
    <row r="5" spans="1:5" ht="14.25">
      <c r="A5" s="22" t="s">
        <v>203</v>
      </c>
      <c r="B5" s="23"/>
      <c r="C5" s="24" t="s">
        <v>204</v>
      </c>
      <c r="D5" s="67">
        <v>80</v>
      </c>
      <c r="E5" s="68"/>
    </row>
    <row r="6" spans="1:5" ht="14.25">
      <c r="A6" s="27"/>
      <c r="B6" s="28"/>
      <c r="C6" s="24" t="s">
        <v>157</v>
      </c>
      <c r="D6" s="31">
        <v>80</v>
      </c>
      <c r="E6" s="32"/>
    </row>
    <row r="7" spans="1:5" ht="14.25">
      <c r="A7" s="27"/>
      <c r="B7" s="28"/>
      <c r="C7" s="24" t="s">
        <v>31</v>
      </c>
      <c r="D7" s="31">
        <v>0</v>
      </c>
      <c r="E7" s="32"/>
    </row>
    <row r="8" spans="1:5" ht="14.25">
      <c r="A8" s="33"/>
      <c r="B8" s="34"/>
      <c r="C8" s="24" t="s">
        <v>205</v>
      </c>
      <c r="D8" s="31">
        <v>0</v>
      </c>
      <c r="E8" s="32"/>
    </row>
    <row r="9" spans="1:5" ht="12.75">
      <c r="A9" s="35" t="s">
        <v>206</v>
      </c>
      <c r="B9" s="36"/>
      <c r="C9" s="36"/>
      <c r="D9" s="36"/>
      <c r="E9" s="37"/>
    </row>
    <row r="10" spans="1:5" ht="42" customHeight="1">
      <c r="A10" s="38" t="s">
        <v>162</v>
      </c>
      <c r="B10" s="38"/>
      <c r="C10" s="38"/>
      <c r="D10" s="38"/>
      <c r="E10" s="38"/>
    </row>
    <row r="11" spans="1:5" ht="12.75">
      <c r="A11" s="39" t="s">
        <v>164</v>
      </c>
      <c r="B11" s="40" t="s">
        <v>165</v>
      </c>
      <c r="C11" s="41" t="s">
        <v>166</v>
      </c>
      <c r="D11" s="42"/>
      <c r="E11" s="39" t="s">
        <v>208</v>
      </c>
    </row>
    <row r="12" spans="1:5" ht="13.5">
      <c r="A12" s="22" t="s">
        <v>183</v>
      </c>
      <c r="B12" s="58" t="s">
        <v>209</v>
      </c>
      <c r="C12" s="46"/>
      <c r="D12" s="46"/>
      <c r="E12" s="53"/>
    </row>
    <row r="13" spans="1:5" ht="13.5">
      <c r="A13" s="27"/>
      <c r="B13" s="58" t="s">
        <v>212</v>
      </c>
      <c r="C13" s="46"/>
      <c r="D13" s="46"/>
      <c r="E13" s="53"/>
    </row>
    <row r="14" spans="1:5" ht="25.5">
      <c r="A14" s="27"/>
      <c r="B14" s="58" t="s">
        <v>215</v>
      </c>
      <c r="C14" s="46"/>
      <c r="D14" s="46"/>
      <c r="E14" s="53"/>
    </row>
    <row r="15" spans="1:5" ht="14.25">
      <c r="A15" s="69" t="s">
        <v>168</v>
      </c>
      <c r="B15" s="44" t="s">
        <v>169</v>
      </c>
      <c r="C15" s="72" t="s">
        <v>245</v>
      </c>
      <c r="D15" s="73"/>
      <c r="E15" s="47" t="s">
        <v>246</v>
      </c>
    </row>
    <row r="16" spans="1:5" ht="13.5">
      <c r="A16" s="70"/>
      <c r="B16" s="49" t="s">
        <v>174</v>
      </c>
      <c r="C16" s="74" t="s">
        <v>177</v>
      </c>
      <c r="D16" s="75"/>
      <c r="E16" s="71" t="s">
        <v>176</v>
      </c>
    </row>
    <row r="17" spans="1:5" ht="13.5">
      <c r="A17" s="70"/>
      <c r="B17" s="54" t="s">
        <v>180</v>
      </c>
      <c r="C17" s="46" t="s">
        <v>247</v>
      </c>
      <c r="D17" s="46"/>
      <c r="E17" s="53" t="s">
        <v>182</v>
      </c>
    </row>
    <row r="18" spans="1:5" ht="13.5">
      <c r="A18" s="70"/>
      <c r="B18" s="54"/>
      <c r="C18" s="46" t="s">
        <v>248</v>
      </c>
      <c r="D18" s="46"/>
      <c r="E18" s="53" t="s">
        <v>182</v>
      </c>
    </row>
    <row r="19" spans="1:5" ht="13.5">
      <c r="A19" s="21" t="s">
        <v>184</v>
      </c>
      <c r="B19" s="58" t="s">
        <v>185</v>
      </c>
      <c r="C19" s="46"/>
      <c r="D19" s="46"/>
      <c r="E19" s="21"/>
    </row>
    <row r="20" spans="1:5" ht="13.5">
      <c r="A20" s="21"/>
      <c r="B20" s="58" t="s">
        <v>186</v>
      </c>
      <c r="C20" s="76" t="s">
        <v>187</v>
      </c>
      <c r="D20" s="76"/>
      <c r="E20" s="21" t="s">
        <v>243</v>
      </c>
    </row>
    <row r="21" spans="1:5" ht="13.5">
      <c r="A21" s="21"/>
      <c r="B21" s="58" t="s">
        <v>189</v>
      </c>
      <c r="C21" s="46"/>
      <c r="D21" s="46"/>
      <c r="E21" s="21"/>
    </row>
    <row r="22" spans="1:5" ht="12.75">
      <c r="A22" s="59" t="s">
        <v>193</v>
      </c>
      <c r="B22" s="60" t="s">
        <v>194</v>
      </c>
      <c r="C22" s="60" t="s">
        <v>195</v>
      </c>
      <c r="D22" s="61"/>
      <c r="E22" s="62" t="s">
        <v>196</v>
      </c>
    </row>
    <row r="23" spans="1:5" ht="12.75">
      <c r="A23" s="63"/>
      <c r="B23" s="64"/>
      <c r="C23" s="64"/>
      <c r="D23" s="65"/>
      <c r="E23" s="66"/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8"/>
    <mergeCell ref="A19:A21"/>
    <mergeCell ref="A22:A23"/>
    <mergeCell ref="B17:B18"/>
    <mergeCell ref="B22:B23"/>
    <mergeCell ref="E22:E23"/>
    <mergeCell ref="A5:B8"/>
    <mergeCell ref="C22:D23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B16" sqref="B16:B17"/>
    </sheetView>
  </sheetViews>
  <sheetFormatPr defaultColWidth="9.140625" defaultRowHeight="12.75"/>
  <cols>
    <col min="1" max="1" width="12.140625" style="0" customWidth="1"/>
    <col min="2" max="2" width="17.8515625" style="0" customWidth="1"/>
    <col min="3" max="3" width="17.421875" style="0" customWidth="1"/>
    <col min="4" max="4" width="12.8515625" style="0" customWidth="1"/>
    <col min="5" max="5" width="29.28125" style="0" customWidth="1"/>
  </cols>
  <sheetData>
    <row r="1" spans="1:5" ht="20.25">
      <c r="A1" s="14" t="s">
        <v>197</v>
      </c>
      <c r="B1" s="14"/>
      <c r="C1" s="14"/>
      <c r="D1" s="14"/>
      <c r="E1" s="14"/>
    </row>
    <row r="2" spans="1:5" ht="12.75">
      <c r="A2" s="15" t="s">
        <v>154</v>
      </c>
      <c r="B2" s="15"/>
      <c r="C2" s="15"/>
      <c r="D2" s="15"/>
      <c r="E2" s="15"/>
    </row>
    <row r="3" spans="1:5" ht="18" customHeight="1">
      <c r="A3" s="16" t="s">
        <v>198</v>
      </c>
      <c r="B3" s="17"/>
      <c r="C3" s="16" t="s">
        <v>249</v>
      </c>
      <c r="D3" s="18"/>
      <c r="E3" s="19"/>
    </row>
    <row r="4" spans="1:5" ht="18" customHeight="1">
      <c r="A4" s="16" t="s">
        <v>200</v>
      </c>
      <c r="B4" s="17"/>
      <c r="C4" s="20" t="s">
        <v>145</v>
      </c>
      <c r="D4" s="20" t="s">
        <v>201</v>
      </c>
      <c r="E4" s="21" t="s">
        <v>250</v>
      </c>
    </row>
    <row r="5" spans="1:5" ht="18" customHeight="1">
      <c r="A5" s="22" t="s">
        <v>203</v>
      </c>
      <c r="B5" s="23"/>
      <c r="C5" s="24" t="s">
        <v>204</v>
      </c>
      <c r="D5" s="67">
        <v>68</v>
      </c>
      <c r="E5" s="68"/>
    </row>
    <row r="6" spans="1:5" ht="18" customHeight="1">
      <c r="A6" s="27"/>
      <c r="B6" s="28"/>
      <c r="C6" s="24" t="s">
        <v>157</v>
      </c>
      <c r="D6" s="31">
        <v>68</v>
      </c>
      <c r="E6" s="32"/>
    </row>
    <row r="7" spans="1:5" ht="18" customHeight="1">
      <c r="A7" s="27"/>
      <c r="B7" s="28"/>
      <c r="C7" s="24" t="s">
        <v>31</v>
      </c>
      <c r="D7" s="31">
        <v>0</v>
      </c>
      <c r="E7" s="32"/>
    </row>
    <row r="8" spans="1:5" ht="18" customHeight="1">
      <c r="A8" s="33"/>
      <c r="B8" s="34"/>
      <c r="C8" s="24" t="s">
        <v>205</v>
      </c>
      <c r="D8" s="31">
        <v>0</v>
      </c>
      <c r="E8" s="32"/>
    </row>
    <row r="9" spans="1:5" ht="18" customHeight="1">
      <c r="A9" s="35" t="s">
        <v>206</v>
      </c>
      <c r="B9" s="36"/>
      <c r="C9" s="36"/>
      <c r="D9" s="36"/>
      <c r="E9" s="37"/>
    </row>
    <row r="10" spans="1:5" ht="40.5" customHeight="1">
      <c r="A10" s="38" t="s">
        <v>251</v>
      </c>
      <c r="B10" s="38"/>
      <c r="C10" s="38"/>
      <c r="D10" s="38"/>
      <c r="E10" s="38"/>
    </row>
    <row r="11" spans="1:5" ht="19.5" customHeight="1">
      <c r="A11" s="39" t="s">
        <v>164</v>
      </c>
      <c r="B11" s="40" t="s">
        <v>165</v>
      </c>
      <c r="C11" s="41" t="s">
        <v>166</v>
      </c>
      <c r="D11" s="42"/>
      <c r="E11" s="39" t="s">
        <v>208</v>
      </c>
    </row>
    <row r="12" spans="1:5" ht="19.5" customHeight="1">
      <c r="A12" s="69" t="s">
        <v>168</v>
      </c>
      <c r="B12" s="44" t="s">
        <v>169</v>
      </c>
      <c r="C12" s="45" t="s">
        <v>252</v>
      </c>
      <c r="D12" s="46"/>
      <c r="E12" s="47" t="s">
        <v>253</v>
      </c>
    </row>
    <row r="13" spans="1:5" ht="19.5" customHeight="1">
      <c r="A13" s="70"/>
      <c r="B13" s="49" t="s">
        <v>174</v>
      </c>
      <c r="C13" s="50" t="s">
        <v>177</v>
      </c>
      <c r="D13" s="51"/>
      <c r="E13" s="71" t="s">
        <v>176</v>
      </c>
    </row>
    <row r="14" spans="1:5" ht="19.5" customHeight="1">
      <c r="A14" s="70"/>
      <c r="B14" s="54" t="s">
        <v>180</v>
      </c>
      <c r="C14" s="46" t="s">
        <v>254</v>
      </c>
      <c r="D14" s="46"/>
      <c r="E14" s="53" t="s">
        <v>240</v>
      </c>
    </row>
    <row r="15" spans="1:5" ht="19.5" customHeight="1">
      <c r="A15" s="21" t="s">
        <v>184</v>
      </c>
      <c r="B15" s="58" t="s">
        <v>186</v>
      </c>
      <c r="C15" s="46" t="s">
        <v>255</v>
      </c>
      <c r="D15" s="46"/>
      <c r="E15" s="21" t="s">
        <v>243</v>
      </c>
    </row>
    <row r="16" spans="1:5" ht="19.5" customHeight="1">
      <c r="A16" s="59" t="s">
        <v>193</v>
      </c>
      <c r="B16" s="60" t="s">
        <v>194</v>
      </c>
      <c r="C16" s="60" t="s">
        <v>195</v>
      </c>
      <c r="D16" s="61"/>
      <c r="E16" s="62" t="s">
        <v>196</v>
      </c>
    </row>
    <row r="17" spans="1:5" ht="19.5" customHeight="1">
      <c r="A17" s="63"/>
      <c r="B17" s="64"/>
      <c r="C17" s="64"/>
      <c r="D17" s="65"/>
      <c r="E17" s="66"/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A12:A14"/>
    <mergeCell ref="A16:A17"/>
    <mergeCell ref="B16:B17"/>
    <mergeCell ref="E16:E17"/>
    <mergeCell ref="A5:B8"/>
    <mergeCell ref="C16:D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E15" sqref="E15"/>
    </sheetView>
  </sheetViews>
  <sheetFormatPr defaultColWidth="9.140625" defaultRowHeight="12.75"/>
  <cols>
    <col min="1" max="1" width="14.57421875" style="0" customWidth="1"/>
    <col min="2" max="2" width="17.57421875" style="0" customWidth="1"/>
    <col min="3" max="3" width="15.7109375" style="0" customWidth="1"/>
    <col min="4" max="4" width="19.57421875" style="0" customWidth="1"/>
    <col min="5" max="5" width="30.00390625" style="0" customWidth="1"/>
  </cols>
  <sheetData>
    <row r="1" spans="1:5" ht="20.25">
      <c r="A1" s="14" t="s">
        <v>197</v>
      </c>
      <c r="B1" s="14"/>
      <c r="C1" s="14"/>
      <c r="D1" s="14"/>
      <c r="E1" s="14"/>
    </row>
    <row r="2" spans="1:5" ht="12.75">
      <c r="A2" s="15" t="s">
        <v>154</v>
      </c>
      <c r="B2" s="15"/>
      <c r="C2" s="15"/>
      <c r="D2" s="15"/>
      <c r="E2" s="15"/>
    </row>
    <row r="3" spans="1:5" ht="21" customHeight="1">
      <c r="A3" s="16" t="s">
        <v>198</v>
      </c>
      <c r="B3" s="17"/>
      <c r="C3" s="16" t="s">
        <v>256</v>
      </c>
      <c r="D3" s="18"/>
      <c r="E3" s="19"/>
    </row>
    <row r="4" spans="1:5" ht="19.5" customHeight="1">
      <c r="A4" s="16" t="s">
        <v>200</v>
      </c>
      <c r="B4" s="17"/>
      <c r="C4" s="20" t="s">
        <v>145</v>
      </c>
      <c r="D4" s="20" t="s">
        <v>201</v>
      </c>
      <c r="E4" s="21" t="s">
        <v>257</v>
      </c>
    </row>
    <row r="5" spans="1:5" ht="18" customHeight="1">
      <c r="A5" s="22" t="s">
        <v>203</v>
      </c>
      <c r="B5" s="23"/>
      <c r="C5" s="24" t="s">
        <v>204</v>
      </c>
      <c r="D5" s="25">
        <v>26.4</v>
      </c>
      <c r="E5" s="26"/>
    </row>
    <row r="6" spans="1:5" ht="18.75" customHeight="1">
      <c r="A6" s="27"/>
      <c r="B6" s="28"/>
      <c r="C6" s="24" t="s">
        <v>157</v>
      </c>
      <c r="D6" s="29">
        <v>26.4</v>
      </c>
      <c r="E6" s="30"/>
    </row>
    <row r="7" spans="1:5" ht="18.75" customHeight="1">
      <c r="A7" s="27"/>
      <c r="B7" s="28"/>
      <c r="C7" s="24" t="s">
        <v>31</v>
      </c>
      <c r="D7" s="31">
        <v>0</v>
      </c>
      <c r="E7" s="32"/>
    </row>
    <row r="8" spans="1:5" ht="19.5" customHeight="1">
      <c r="A8" s="33"/>
      <c r="B8" s="34"/>
      <c r="C8" s="24" t="s">
        <v>205</v>
      </c>
      <c r="D8" s="31">
        <v>0</v>
      </c>
      <c r="E8" s="32"/>
    </row>
    <row r="9" spans="1:5" ht="22.5" customHeight="1">
      <c r="A9" s="35" t="s">
        <v>206</v>
      </c>
      <c r="B9" s="36"/>
      <c r="C9" s="36"/>
      <c r="D9" s="36"/>
      <c r="E9" s="37"/>
    </row>
    <row r="10" spans="1:5" ht="37.5" customHeight="1">
      <c r="A10" s="38" t="s">
        <v>258</v>
      </c>
      <c r="B10" s="38"/>
      <c r="C10" s="38"/>
      <c r="D10" s="38"/>
      <c r="E10" s="38"/>
    </row>
    <row r="11" spans="1:5" ht="12.75">
      <c r="A11" s="39" t="s">
        <v>164</v>
      </c>
      <c r="B11" s="40" t="s">
        <v>165</v>
      </c>
      <c r="C11" s="41" t="s">
        <v>166</v>
      </c>
      <c r="D11" s="42"/>
      <c r="E11" s="39" t="s">
        <v>208</v>
      </c>
    </row>
    <row r="12" spans="1:5" ht="21" customHeight="1">
      <c r="A12" s="43" t="s">
        <v>168</v>
      </c>
      <c r="B12" s="44" t="s">
        <v>169</v>
      </c>
      <c r="C12" s="45" t="s">
        <v>259</v>
      </c>
      <c r="D12" s="46"/>
      <c r="E12" s="47" t="s">
        <v>260</v>
      </c>
    </row>
    <row r="13" spans="1:5" ht="19.5" customHeight="1">
      <c r="A13" s="48"/>
      <c r="B13" s="49" t="s">
        <v>174</v>
      </c>
      <c r="C13" s="50" t="s">
        <v>177</v>
      </c>
      <c r="D13" s="51"/>
      <c r="E13" s="52" t="s">
        <v>176</v>
      </c>
    </row>
    <row r="14" spans="1:5" ht="21" customHeight="1">
      <c r="A14" s="48"/>
      <c r="B14" s="44" t="s">
        <v>180</v>
      </c>
      <c r="C14" s="46" t="s">
        <v>261</v>
      </c>
      <c r="D14" s="46"/>
      <c r="E14" s="53" t="s">
        <v>240</v>
      </c>
    </row>
    <row r="15" spans="1:5" ht="19.5" customHeight="1">
      <c r="A15" s="48"/>
      <c r="B15" s="54" t="s">
        <v>183</v>
      </c>
      <c r="C15" s="55" t="s">
        <v>262</v>
      </c>
      <c r="D15" s="56"/>
      <c r="E15" s="57" t="s">
        <v>263</v>
      </c>
    </row>
    <row r="16" spans="1:5" ht="18.75" customHeight="1">
      <c r="A16" s="21" t="s">
        <v>184</v>
      </c>
      <c r="B16" s="58" t="s">
        <v>186</v>
      </c>
      <c r="C16" s="46" t="s">
        <v>264</v>
      </c>
      <c r="D16" s="46"/>
      <c r="E16" s="21" t="s">
        <v>265</v>
      </c>
    </row>
    <row r="17" spans="1:5" ht="12.75">
      <c r="A17" s="59" t="s">
        <v>193</v>
      </c>
      <c r="B17" s="60" t="s">
        <v>194</v>
      </c>
      <c r="C17" s="60" t="s">
        <v>195</v>
      </c>
      <c r="D17" s="61"/>
      <c r="E17" s="62" t="s">
        <v>196</v>
      </c>
    </row>
    <row r="18" spans="1:5" ht="12.75">
      <c r="A18" s="63"/>
      <c r="B18" s="64"/>
      <c r="C18" s="64"/>
      <c r="D18" s="65"/>
      <c r="E18" s="66"/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2:A15"/>
    <mergeCell ref="A17:A18"/>
    <mergeCell ref="B17:B18"/>
    <mergeCell ref="E17:E18"/>
    <mergeCell ref="A5:B8"/>
    <mergeCell ref="C17:D1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266</v>
      </c>
      <c r="B2" s="9"/>
      <c r="C2" s="9"/>
    </row>
    <row r="3" s="1" customFormat="1" ht="17.25" customHeight="1"/>
    <row r="4" spans="1:3" s="1" customFormat="1" ht="15.75" customHeight="1">
      <c r="A4" s="10" t="s">
        <v>267</v>
      </c>
      <c r="B4" s="4" t="s">
        <v>30</v>
      </c>
      <c r="C4" s="4" t="s">
        <v>22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44</v>
      </c>
      <c r="B6" s="4">
        <v>1</v>
      </c>
      <c r="C6" s="11">
        <v>2</v>
      </c>
    </row>
    <row r="7" spans="1:6" s="1" customFormat="1" ht="27" customHeight="1">
      <c r="A7" s="5" t="s">
        <v>268</v>
      </c>
      <c r="B7" s="12" t="s">
        <v>30</v>
      </c>
      <c r="C7" s="12" t="s">
        <v>22</v>
      </c>
      <c r="D7" s="13"/>
      <c r="F7" s="13"/>
    </row>
    <row r="8" spans="1:3" s="1" customFormat="1" ht="27.75" customHeight="1">
      <c r="A8" s="7"/>
      <c r="B8" s="7"/>
      <c r="C8" s="7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</cols>
  <sheetData>
    <row r="1" spans="1:5" s="1" customFormat="1" ht="29.25" customHeight="1">
      <c r="A1" s="2" t="s">
        <v>269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267</v>
      </c>
      <c r="B3" s="4" t="s">
        <v>32</v>
      </c>
      <c r="C3" s="4" t="s">
        <v>80</v>
      </c>
      <c r="D3" s="4" t="s">
        <v>81</v>
      </c>
      <c r="E3" s="4" t="s">
        <v>270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268</v>
      </c>
      <c r="B6" s="6" t="s">
        <v>271</v>
      </c>
      <c r="C6" s="6" t="s">
        <v>272</v>
      </c>
      <c r="D6" s="6" t="s">
        <v>273</v>
      </c>
      <c r="E6" s="6" t="s">
        <v>274</v>
      </c>
    </row>
    <row r="7" spans="1:5" s="1" customFormat="1" ht="27.75" customHeight="1">
      <c r="A7" s="7"/>
      <c r="B7" s="7"/>
      <c r="C7" s="7"/>
      <c r="D7" s="7"/>
      <c r="E7" s="7"/>
    </row>
    <row r="8" s="1" customFormat="1" ht="27.75" customHeight="1">
      <c r="C8" s="8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F7" sqref="F7:N7"/>
    </sheetView>
  </sheetViews>
  <sheetFormatPr defaultColWidth="9.140625" defaultRowHeight="12.75" customHeight="1"/>
  <cols>
    <col min="1" max="1" width="17.140625" style="1" customWidth="1"/>
    <col min="2" max="2" width="40.140625" style="1" customWidth="1"/>
    <col min="3" max="9" width="14.7109375" style="1" customWidth="1"/>
    <col min="10" max="10" width="12.57421875" style="1" customWidth="1"/>
    <col min="11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71" t="s">
        <v>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61" t="s">
        <v>3</v>
      </c>
    </row>
    <row r="4" spans="1:15" s="1" customFormat="1" ht="17.25" customHeight="1">
      <c r="A4" s="4" t="s">
        <v>28</v>
      </c>
      <c r="B4" s="4" t="s">
        <v>29</v>
      </c>
      <c r="C4" s="213" t="s">
        <v>30</v>
      </c>
      <c r="D4" s="173" t="s">
        <v>31</v>
      </c>
      <c r="E4" s="4" t="s">
        <v>32</v>
      </c>
      <c r="F4" s="4"/>
      <c r="G4" s="4"/>
      <c r="H4" s="4"/>
      <c r="I4" s="212" t="s">
        <v>33</v>
      </c>
      <c r="J4" s="212" t="s">
        <v>34</v>
      </c>
      <c r="K4" s="212" t="s">
        <v>35</v>
      </c>
      <c r="L4" s="212" t="s">
        <v>36</v>
      </c>
      <c r="M4" s="212" t="s">
        <v>37</v>
      </c>
      <c r="N4" s="212" t="s">
        <v>38</v>
      </c>
      <c r="O4" s="173" t="s">
        <v>39</v>
      </c>
    </row>
    <row r="5" spans="1:15" s="1" customFormat="1" ht="58.5" customHeight="1">
      <c r="A5" s="4"/>
      <c r="B5" s="4"/>
      <c r="C5" s="214"/>
      <c r="D5" s="173"/>
      <c r="E5" s="173" t="s">
        <v>40</v>
      </c>
      <c r="F5" s="173" t="s">
        <v>41</v>
      </c>
      <c r="G5" s="173" t="s">
        <v>42</v>
      </c>
      <c r="H5" s="173" t="s">
        <v>43</v>
      </c>
      <c r="I5" s="212"/>
      <c r="J5" s="212"/>
      <c r="K5" s="212"/>
      <c r="L5" s="212"/>
      <c r="M5" s="212"/>
      <c r="N5" s="212"/>
      <c r="O5" s="173"/>
    </row>
    <row r="6" spans="1:15" s="1" customFormat="1" ht="21" customHeight="1">
      <c r="A6" s="181" t="s">
        <v>44</v>
      </c>
      <c r="B6" s="181" t="s">
        <v>44</v>
      </c>
      <c r="C6" s="181">
        <v>1</v>
      </c>
      <c r="D6" s="181">
        <f>C6+1</f>
        <v>2</v>
      </c>
      <c r="E6" s="181">
        <f>D6+1</f>
        <v>3</v>
      </c>
      <c r="F6" s="181">
        <f>E6+1</f>
        <v>4</v>
      </c>
      <c r="G6" s="181">
        <f>F6+1</f>
        <v>5</v>
      </c>
      <c r="H6" s="181">
        <v>2</v>
      </c>
      <c r="I6" s="181">
        <f aca="true" t="shared" si="0" ref="I6:O6">H6+1</f>
        <v>3</v>
      </c>
      <c r="J6" s="181">
        <f t="shared" si="0"/>
        <v>4</v>
      </c>
      <c r="K6" s="181">
        <f t="shared" si="0"/>
        <v>5</v>
      </c>
      <c r="L6" s="181">
        <f t="shared" si="0"/>
        <v>6</v>
      </c>
      <c r="M6" s="181">
        <f t="shared" si="0"/>
        <v>7</v>
      </c>
      <c r="N6" s="181">
        <f t="shared" si="0"/>
        <v>8</v>
      </c>
      <c r="O6" s="181">
        <f t="shared" si="0"/>
        <v>9</v>
      </c>
    </row>
    <row r="7" spans="1:15" s="1" customFormat="1" ht="27" customHeight="1">
      <c r="A7" s="215" t="s">
        <v>45</v>
      </c>
      <c r="B7" s="216" t="s">
        <v>30</v>
      </c>
      <c r="C7" s="217">
        <v>3150.662678</v>
      </c>
      <c r="D7" s="217">
        <v>17.868278</v>
      </c>
      <c r="E7" s="217">
        <v>2055.1944</v>
      </c>
      <c r="F7" s="217">
        <v>2055.1944</v>
      </c>
      <c r="G7" s="218"/>
      <c r="H7" s="218"/>
      <c r="I7" s="217"/>
      <c r="J7" s="217"/>
      <c r="K7" s="217"/>
      <c r="L7" s="217"/>
      <c r="M7" s="217"/>
      <c r="N7" s="217">
        <v>1077.6</v>
      </c>
      <c r="O7" s="217"/>
    </row>
    <row r="8" spans="1:15" s="1" customFormat="1" ht="21" customHeight="1">
      <c r="A8" s="187" t="s">
        <v>46</v>
      </c>
      <c r="B8" s="219" t="s">
        <v>47</v>
      </c>
      <c r="C8" s="220">
        <v>2649.578978</v>
      </c>
      <c r="D8" s="220">
        <v>17.868278</v>
      </c>
      <c r="E8" s="220">
        <v>1554.1107</v>
      </c>
      <c r="F8" s="220">
        <v>1554.1107</v>
      </c>
      <c r="G8" s="221"/>
      <c r="H8" s="221"/>
      <c r="I8" s="221"/>
      <c r="J8" s="221"/>
      <c r="K8" s="221"/>
      <c r="L8" s="221"/>
      <c r="M8" s="221"/>
      <c r="N8" s="220">
        <v>1077.6</v>
      </c>
      <c r="O8" s="222"/>
    </row>
    <row r="9" spans="1:15" s="1" customFormat="1" ht="21" customHeight="1">
      <c r="A9" s="187" t="s">
        <v>48</v>
      </c>
      <c r="B9" s="219" t="s">
        <v>49</v>
      </c>
      <c r="C9" s="220">
        <v>2649.578978</v>
      </c>
      <c r="D9" s="220">
        <v>17.868278</v>
      </c>
      <c r="E9" s="220">
        <v>1554.1107</v>
      </c>
      <c r="F9" s="220">
        <v>1554.1107</v>
      </c>
      <c r="G9" s="221"/>
      <c r="H9" s="221"/>
      <c r="I9" s="221"/>
      <c r="J9" s="221"/>
      <c r="K9" s="221"/>
      <c r="L9" s="221"/>
      <c r="M9" s="221"/>
      <c r="N9" s="220">
        <v>1077.6</v>
      </c>
      <c r="O9" s="222"/>
    </row>
    <row r="10" spans="1:15" s="1" customFormat="1" ht="21" customHeight="1">
      <c r="A10" s="187" t="s">
        <v>50</v>
      </c>
      <c r="B10" s="219" t="s">
        <v>51</v>
      </c>
      <c r="C10" s="220">
        <v>1245.813978</v>
      </c>
      <c r="D10" s="220">
        <v>1.103278</v>
      </c>
      <c r="E10" s="220">
        <v>1244.7107</v>
      </c>
      <c r="F10" s="220">
        <v>1244.7107</v>
      </c>
      <c r="G10" s="221"/>
      <c r="H10" s="221"/>
      <c r="I10" s="221"/>
      <c r="J10" s="221"/>
      <c r="K10" s="221"/>
      <c r="L10" s="221"/>
      <c r="M10" s="221"/>
      <c r="N10" s="220"/>
      <c r="O10" s="222"/>
    </row>
    <row r="11" spans="1:15" s="1" customFormat="1" ht="21" customHeight="1">
      <c r="A11" s="187" t="s">
        <v>52</v>
      </c>
      <c r="B11" s="219" t="s">
        <v>53</v>
      </c>
      <c r="C11" s="220">
        <v>1403.765</v>
      </c>
      <c r="D11" s="220">
        <v>16.765</v>
      </c>
      <c r="E11" s="220">
        <v>309.4</v>
      </c>
      <c r="F11" s="220">
        <v>309.4</v>
      </c>
      <c r="G11" s="221"/>
      <c r="H11" s="221"/>
      <c r="I11" s="221"/>
      <c r="J11" s="221"/>
      <c r="K11" s="221"/>
      <c r="L11" s="221"/>
      <c r="M11" s="221"/>
      <c r="N11" s="220">
        <v>1077.6</v>
      </c>
      <c r="O11" s="222"/>
    </row>
    <row r="12" spans="1:15" s="1" customFormat="1" ht="21" customHeight="1">
      <c r="A12" s="187" t="s">
        <v>54</v>
      </c>
      <c r="B12" s="219" t="s">
        <v>55</v>
      </c>
      <c r="C12" s="220">
        <v>184.671</v>
      </c>
      <c r="D12" s="220"/>
      <c r="E12" s="220">
        <v>184.671</v>
      </c>
      <c r="F12" s="220">
        <v>184.671</v>
      </c>
      <c r="G12" s="221"/>
      <c r="H12" s="221"/>
      <c r="I12" s="221"/>
      <c r="J12" s="221"/>
      <c r="K12" s="221"/>
      <c r="L12" s="221"/>
      <c r="M12" s="221"/>
      <c r="N12" s="221"/>
      <c r="O12" s="222"/>
    </row>
    <row r="13" spans="1:15" s="1" customFormat="1" ht="21" customHeight="1">
      <c r="A13" s="187" t="s">
        <v>56</v>
      </c>
      <c r="B13" s="219" t="s">
        <v>57</v>
      </c>
      <c r="C13" s="220">
        <v>184.671</v>
      </c>
      <c r="D13" s="220"/>
      <c r="E13" s="220">
        <v>184.671</v>
      </c>
      <c r="F13" s="220">
        <v>184.671</v>
      </c>
      <c r="G13" s="221"/>
      <c r="H13" s="221"/>
      <c r="I13" s="221"/>
      <c r="J13" s="221"/>
      <c r="K13" s="221"/>
      <c r="L13" s="221"/>
      <c r="M13" s="221"/>
      <c r="N13" s="221"/>
      <c r="O13" s="222"/>
    </row>
    <row r="14" spans="1:15" s="1" customFormat="1" ht="21" customHeight="1">
      <c r="A14" s="187" t="s">
        <v>58</v>
      </c>
      <c r="B14" s="219" t="s">
        <v>59</v>
      </c>
      <c r="C14" s="220">
        <v>184.671</v>
      </c>
      <c r="D14" s="220"/>
      <c r="E14" s="220">
        <v>184.671</v>
      </c>
      <c r="F14" s="220">
        <v>184.671</v>
      </c>
      <c r="G14" s="221"/>
      <c r="H14" s="221"/>
      <c r="I14" s="221"/>
      <c r="J14" s="221"/>
      <c r="K14" s="221"/>
      <c r="L14" s="221"/>
      <c r="M14" s="221"/>
      <c r="N14" s="221"/>
      <c r="O14" s="222"/>
    </row>
    <row r="15" spans="1:15" s="1" customFormat="1" ht="21" customHeight="1">
      <c r="A15" s="187" t="s">
        <v>60</v>
      </c>
      <c r="B15" s="219" t="s">
        <v>61</v>
      </c>
      <c r="C15" s="220">
        <v>160.6505</v>
      </c>
      <c r="D15" s="220"/>
      <c r="E15" s="220">
        <v>160.6505</v>
      </c>
      <c r="F15" s="220">
        <v>160.6505</v>
      </c>
      <c r="G15" s="221"/>
      <c r="H15" s="221"/>
      <c r="I15" s="221"/>
      <c r="J15" s="221"/>
      <c r="K15" s="221"/>
      <c r="L15" s="221"/>
      <c r="M15" s="221"/>
      <c r="N15" s="221"/>
      <c r="O15" s="222"/>
    </row>
    <row r="16" spans="1:15" s="1" customFormat="1" ht="21" customHeight="1">
      <c r="A16" s="187" t="s">
        <v>62</v>
      </c>
      <c r="B16" s="219" t="s">
        <v>63</v>
      </c>
      <c r="C16" s="220">
        <v>160.6505</v>
      </c>
      <c r="D16" s="220"/>
      <c r="E16" s="220">
        <v>160.6505</v>
      </c>
      <c r="F16" s="220">
        <v>160.6505</v>
      </c>
      <c r="G16" s="221"/>
      <c r="H16" s="221"/>
      <c r="I16" s="221"/>
      <c r="J16" s="221"/>
      <c r="K16" s="221"/>
      <c r="L16" s="221"/>
      <c r="M16" s="221"/>
      <c r="N16" s="221"/>
      <c r="O16" s="222"/>
    </row>
    <row r="17" spans="1:15" s="1" customFormat="1" ht="21" customHeight="1">
      <c r="A17" s="187" t="s">
        <v>64</v>
      </c>
      <c r="B17" s="219" t="s">
        <v>65</v>
      </c>
      <c r="C17" s="220">
        <v>160.6505</v>
      </c>
      <c r="D17" s="220"/>
      <c r="E17" s="220">
        <v>160.6505</v>
      </c>
      <c r="F17" s="220">
        <v>160.6505</v>
      </c>
      <c r="G17" s="221"/>
      <c r="H17" s="221"/>
      <c r="I17" s="221"/>
      <c r="J17" s="221"/>
      <c r="K17" s="221"/>
      <c r="L17" s="221"/>
      <c r="M17" s="221"/>
      <c r="N17" s="221"/>
      <c r="O17" s="222"/>
    </row>
    <row r="18" spans="1:15" s="1" customFormat="1" ht="21" customHeight="1">
      <c r="A18" s="187" t="s">
        <v>66</v>
      </c>
      <c r="B18" s="219" t="s">
        <v>67</v>
      </c>
      <c r="C18" s="220">
        <v>155.7622</v>
      </c>
      <c r="D18" s="220"/>
      <c r="E18" s="220">
        <v>155.7622</v>
      </c>
      <c r="F18" s="220">
        <v>155.7622</v>
      </c>
      <c r="G18" s="221"/>
      <c r="H18" s="221"/>
      <c r="I18" s="221"/>
      <c r="J18" s="221"/>
      <c r="K18" s="221"/>
      <c r="L18" s="221"/>
      <c r="M18" s="221"/>
      <c r="N18" s="221"/>
      <c r="O18" s="222"/>
    </row>
    <row r="19" spans="1:15" s="1" customFormat="1" ht="21" customHeight="1">
      <c r="A19" s="187" t="s">
        <v>68</v>
      </c>
      <c r="B19" s="219" t="s">
        <v>69</v>
      </c>
      <c r="C19" s="220">
        <v>155.7622</v>
      </c>
      <c r="D19" s="220"/>
      <c r="E19" s="220">
        <v>155.7622</v>
      </c>
      <c r="F19" s="220">
        <v>155.7622</v>
      </c>
      <c r="G19" s="221"/>
      <c r="H19" s="221"/>
      <c r="I19" s="221"/>
      <c r="J19" s="221"/>
      <c r="K19" s="221"/>
      <c r="L19" s="221"/>
      <c r="M19" s="221"/>
      <c r="N19" s="221"/>
      <c r="O19" s="222"/>
    </row>
    <row r="20" spans="1:15" s="1" customFormat="1" ht="21" customHeight="1">
      <c r="A20" s="187" t="s">
        <v>70</v>
      </c>
      <c r="B20" s="219" t="s">
        <v>71</v>
      </c>
      <c r="C20" s="220">
        <v>155.7622</v>
      </c>
      <c r="D20" s="220"/>
      <c r="E20" s="220">
        <v>155.7622</v>
      </c>
      <c r="F20" s="220">
        <v>155.7622</v>
      </c>
      <c r="G20" s="221"/>
      <c r="H20" s="221"/>
      <c r="I20" s="221"/>
      <c r="J20" s="221"/>
      <c r="K20" s="221"/>
      <c r="L20" s="221"/>
      <c r="M20" s="221"/>
      <c r="N20" s="221"/>
      <c r="O20" s="22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4">
      <selection activeCell="E18" sqref="E18:E2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60"/>
      <c r="B1" s="160"/>
      <c r="C1" s="160"/>
      <c r="D1" s="160"/>
      <c r="E1" s="160"/>
      <c r="F1" s="160"/>
      <c r="G1" s="160"/>
    </row>
    <row r="2" spans="1:7" s="1" customFormat="1" ht="29.25" customHeight="1">
      <c r="A2" s="162" t="s">
        <v>72</v>
      </c>
      <c r="B2" s="162"/>
      <c r="C2" s="162"/>
      <c r="D2" s="162"/>
      <c r="E2" s="162"/>
      <c r="F2" s="163"/>
      <c r="G2" s="163"/>
    </row>
    <row r="3" spans="1:7" s="1" customFormat="1" ht="21" customHeight="1">
      <c r="A3" s="168" t="s">
        <v>2</v>
      </c>
      <c r="B3" s="165"/>
      <c r="C3" s="165"/>
      <c r="D3" s="165"/>
      <c r="E3" s="169" t="s">
        <v>3</v>
      </c>
      <c r="F3" s="160"/>
      <c r="G3" s="160"/>
    </row>
    <row r="4" spans="1:7" s="1" customFormat="1" ht="21" customHeight="1">
      <c r="A4" s="4" t="s">
        <v>73</v>
      </c>
      <c r="B4" s="4"/>
      <c r="C4" s="212" t="s">
        <v>30</v>
      </c>
      <c r="D4" s="10" t="s">
        <v>74</v>
      </c>
      <c r="E4" s="4" t="s">
        <v>75</v>
      </c>
      <c r="F4" s="160"/>
      <c r="G4" s="160"/>
    </row>
    <row r="5" spans="1:7" s="1" customFormat="1" ht="21" customHeight="1">
      <c r="A5" s="4" t="s">
        <v>76</v>
      </c>
      <c r="B5" s="4" t="s">
        <v>77</v>
      </c>
      <c r="C5" s="212"/>
      <c r="D5" s="10"/>
      <c r="E5" s="4"/>
      <c r="F5" s="160"/>
      <c r="G5" s="160"/>
    </row>
    <row r="6" spans="1:7" s="1" customFormat="1" ht="21" customHeight="1">
      <c r="A6" s="11" t="s">
        <v>44</v>
      </c>
      <c r="B6" s="11" t="s">
        <v>44</v>
      </c>
      <c r="C6" s="11">
        <v>1</v>
      </c>
      <c r="D6" s="181">
        <f>C6+1</f>
        <v>2</v>
      </c>
      <c r="E6" s="181">
        <f>D6+1</f>
        <v>3</v>
      </c>
      <c r="F6" s="160"/>
      <c r="G6" s="160"/>
    </row>
    <row r="7" spans="1:7" s="1" customFormat="1" ht="21" customHeight="1">
      <c r="A7" s="190" t="s">
        <v>45</v>
      </c>
      <c r="B7" s="190" t="s">
        <v>30</v>
      </c>
      <c r="C7" s="190">
        <v>3150.662678</v>
      </c>
      <c r="D7" s="190">
        <v>1763.662678</v>
      </c>
      <c r="E7" s="190">
        <v>1387</v>
      </c>
      <c r="F7" s="160"/>
      <c r="G7" s="160"/>
    </row>
    <row r="8" spans="1:5" s="1" customFormat="1" ht="21" customHeight="1">
      <c r="A8" s="188" t="s">
        <v>46</v>
      </c>
      <c r="B8" s="188" t="s">
        <v>47</v>
      </c>
      <c r="C8" s="188">
        <v>2649.578978</v>
      </c>
      <c r="D8" s="188">
        <v>1262.578978</v>
      </c>
      <c r="E8" s="188">
        <v>1387</v>
      </c>
    </row>
    <row r="9" spans="1:5" s="1" customFormat="1" ht="21" customHeight="1">
      <c r="A9" s="188" t="s">
        <v>48</v>
      </c>
      <c r="B9" s="188" t="s">
        <v>49</v>
      </c>
      <c r="C9" s="188">
        <v>2649.578978</v>
      </c>
      <c r="D9" s="188">
        <v>1262.578978</v>
      </c>
      <c r="E9" s="188">
        <v>1387</v>
      </c>
    </row>
    <row r="10" spans="1:5" s="1" customFormat="1" ht="21" customHeight="1">
      <c r="A10" s="188" t="s">
        <v>50</v>
      </c>
      <c r="B10" s="188" t="s">
        <v>51</v>
      </c>
      <c r="C10" s="188">
        <v>1245.813978</v>
      </c>
      <c r="D10" s="188">
        <v>1245.813978</v>
      </c>
      <c r="E10" s="188"/>
    </row>
    <row r="11" spans="1:5" s="1" customFormat="1" ht="21" customHeight="1">
      <c r="A11" s="188" t="s">
        <v>52</v>
      </c>
      <c r="B11" s="188" t="s">
        <v>53</v>
      </c>
      <c r="C11" s="188">
        <v>1403.765</v>
      </c>
      <c r="D11" s="188">
        <v>16.765</v>
      </c>
      <c r="E11" s="188">
        <v>1387</v>
      </c>
    </row>
    <row r="12" spans="1:5" s="1" customFormat="1" ht="21" customHeight="1">
      <c r="A12" s="188" t="s">
        <v>54</v>
      </c>
      <c r="B12" s="188" t="s">
        <v>55</v>
      </c>
      <c r="C12" s="188">
        <v>184.671</v>
      </c>
      <c r="D12" s="188">
        <v>184.671</v>
      </c>
      <c r="E12" s="188"/>
    </row>
    <row r="13" spans="1:5" s="1" customFormat="1" ht="21" customHeight="1">
      <c r="A13" s="188" t="s">
        <v>56</v>
      </c>
      <c r="B13" s="188" t="s">
        <v>57</v>
      </c>
      <c r="C13" s="188">
        <v>184.671</v>
      </c>
      <c r="D13" s="188">
        <v>184.671</v>
      </c>
      <c r="E13" s="188"/>
    </row>
    <row r="14" spans="1:5" s="1" customFormat="1" ht="21" customHeight="1">
      <c r="A14" s="188" t="s">
        <v>58</v>
      </c>
      <c r="B14" s="188" t="s">
        <v>59</v>
      </c>
      <c r="C14" s="188">
        <v>184.671</v>
      </c>
      <c r="D14" s="188">
        <v>184.671</v>
      </c>
      <c r="E14" s="188"/>
    </row>
    <row r="15" spans="1:5" s="1" customFormat="1" ht="21" customHeight="1">
      <c r="A15" s="188" t="s">
        <v>60</v>
      </c>
      <c r="B15" s="188" t="s">
        <v>61</v>
      </c>
      <c r="C15" s="188">
        <v>160.6505</v>
      </c>
      <c r="D15" s="188">
        <v>160.6505</v>
      </c>
      <c r="E15" s="188"/>
    </row>
    <row r="16" spans="1:5" s="1" customFormat="1" ht="21" customHeight="1">
      <c r="A16" s="188" t="s">
        <v>62</v>
      </c>
      <c r="B16" s="188" t="s">
        <v>63</v>
      </c>
      <c r="C16" s="188">
        <v>160.6505</v>
      </c>
      <c r="D16" s="188">
        <v>160.6505</v>
      </c>
      <c r="E16" s="188"/>
    </row>
    <row r="17" spans="1:5" s="1" customFormat="1" ht="21" customHeight="1">
      <c r="A17" s="188" t="s">
        <v>64</v>
      </c>
      <c r="B17" s="188" t="s">
        <v>65</v>
      </c>
      <c r="C17" s="188">
        <v>160.6505</v>
      </c>
      <c r="D17" s="188">
        <v>160.6505</v>
      </c>
      <c r="E17" s="188"/>
    </row>
    <row r="18" spans="1:5" ht="21" customHeight="1">
      <c r="A18" s="188" t="s">
        <v>66</v>
      </c>
      <c r="B18" s="188" t="s">
        <v>67</v>
      </c>
      <c r="C18" s="188">
        <v>155.7622</v>
      </c>
      <c r="D18" s="188">
        <v>155.7622</v>
      </c>
      <c r="E18" s="188"/>
    </row>
    <row r="19" spans="1:5" ht="21" customHeight="1">
      <c r="A19" s="188" t="s">
        <v>68</v>
      </c>
      <c r="B19" s="188" t="s">
        <v>69</v>
      </c>
      <c r="C19" s="188">
        <v>155.7622</v>
      </c>
      <c r="D19" s="188">
        <v>155.7622</v>
      </c>
      <c r="E19" s="188"/>
    </row>
    <row r="20" spans="1:5" ht="21" customHeight="1">
      <c r="A20" s="188" t="s">
        <v>70</v>
      </c>
      <c r="B20" s="188" t="s">
        <v>71</v>
      </c>
      <c r="C20" s="188">
        <v>155.7622</v>
      </c>
      <c r="D20" s="188">
        <v>155.7622</v>
      </c>
      <c r="E20" s="18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3.57421875" style="172" customWidth="1"/>
    <col min="8" max="34" width="9.140625" style="1" customWidth="1"/>
  </cols>
  <sheetData>
    <row r="1" spans="1:7" s="1" customFormat="1" ht="19.5" customHeight="1">
      <c r="A1" s="160"/>
      <c r="B1" s="192"/>
      <c r="C1" s="160"/>
      <c r="D1" s="160"/>
      <c r="E1" s="160"/>
      <c r="F1" s="193"/>
      <c r="G1" s="165"/>
    </row>
    <row r="2" spans="1:7" s="1" customFormat="1" ht="29.25" customHeight="1">
      <c r="A2" s="194" t="s">
        <v>78</v>
      </c>
      <c r="B2" s="195"/>
      <c r="C2" s="194"/>
      <c r="D2" s="194"/>
      <c r="E2" s="194"/>
      <c r="F2" s="194"/>
      <c r="G2" s="165"/>
    </row>
    <row r="3" spans="1:7" s="1" customFormat="1" ht="17.25" customHeight="1">
      <c r="A3" s="171" t="s">
        <v>27</v>
      </c>
      <c r="B3" s="196"/>
      <c r="C3" s="165"/>
      <c r="D3" s="165"/>
      <c r="E3" s="165"/>
      <c r="F3" s="161"/>
      <c r="G3" s="169" t="s">
        <v>3</v>
      </c>
    </row>
    <row r="4" spans="1:7" s="1" customFormat="1" ht="17.25" customHeight="1">
      <c r="A4" s="4" t="s">
        <v>4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6</v>
      </c>
      <c r="B5" s="197" t="s">
        <v>7</v>
      </c>
      <c r="C5" s="180" t="s">
        <v>8</v>
      </c>
      <c r="D5" s="180" t="s">
        <v>30</v>
      </c>
      <c r="E5" s="180" t="s">
        <v>80</v>
      </c>
      <c r="F5" s="180" t="s">
        <v>81</v>
      </c>
      <c r="G5" s="7" t="s">
        <v>82</v>
      </c>
    </row>
    <row r="6" spans="1:7" s="1" customFormat="1" ht="17.25" customHeight="1">
      <c r="A6" s="198" t="s">
        <v>9</v>
      </c>
      <c r="B6" s="12">
        <v>2055.1944</v>
      </c>
      <c r="C6" s="199" t="s">
        <v>83</v>
      </c>
      <c r="D6" s="200">
        <v>2055.1944</v>
      </c>
      <c r="E6" s="200">
        <v>2055.1944</v>
      </c>
      <c r="F6" s="200"/>
      <c r="G6" s="201"/>
    </row>
    <row r="7" spans="1:7" s="1" customFormat="1" ht="17.25" customHeight="1">
      <c r="A7" s="198" t="s">
        <v>84</v>
      </c>
      <c r="B7" s="12">
        <v>2055.1944</v>
      </c>
      <c r="C7" s="202" t="str">
        <f>IF(ISBLANK('[1]财拨总表（引用）'!A7)," ",'[1]财拨总表（引用）'!A7)</f>
        <v>一般公共服务支出</v>
      </c>
      <c r="D7" s="200">
        <v>1554.1107</v>
      </c>
      <c r="E7" s="200">
        <v>1554.1107</v>
      </c>
      <c r="F7" s="200" t="str">
        <f>IF(ISBLANK('财拨总表（引用）'!D7)," ",'财拨总表（引用）'!D7)</f>
        <v> </v>
      </c>
      <c r="G7" s="201"/>
    </row>
    <row r="8" spans="1:7" s="1" customFormat="1" ht="17.25" customHeight="1">
      <c r="A8" s="198" t="s">
        <v>85</v>
      </c>
      <c r="B8" s="12"/>
      <c r="C8" s="202" t="str">
        <f>IF(ISBLANK('[1]财拨总表（引用）'!A8)," ",'[1]财拨总表（引用）'!A8)</f>
        <v>社会保障和就业支出</v>
      </c>
      <c r="D8" s="200">
        <v>184.671</v>
      </c>
      <c r="E8" s="200">
        <v>184.671</v>
      </c>
      <c r="F8" s="200" t="str">
        <f>IF(ISBLANK('财拨总表（引用）'!D8)," ",'财拨总表（引用）'!D8)</f>
        <v> </v>
      </c>
      <c r="G8" s="201"/>
    </row>
    <row r="9" spans="1:7" s="1" customFormat="1" ht="17.25" customHeight="1">
      <c r="A9" s="198" t="s">
        <v>86</v>
      </c>
      <c r="B9" s="203"/>
      <c r="C9" s="202" t="str">
        <f>IF(ISBLANK('[1]财拨总表（引用）'!A9)," ",'[1]财拨总表（引用）'!A9)</f>
        <v>卫生健康支出</v>
      </c>
      <c r="D9" s="200">
        <v>160.6505</v>
      </c>
      <c r="E9" s="200">
        <v>160.6505</v>
      </c>
      <c r="F9" s="200" t="str">
        <f>IF(ISBLANK('财拨总表（引用）'!D9)," ",'财拨总表（引用）'!D9)</f>
        <v> </v>
      </c>
      <c r="G9" s="201"/>
    </row>
    <row r="10" spans="1:7" s="1" customFormat="1" ht="17.25" customHeight="1">
      <c r="A10" s="198"/>
      <c r="B10" s="203"/>
      <c r="C10" s="202" t="str">
        <f>IF(ISBLANK('[1]财拨总表（引用）'!A10)," ",'[1]财拨总表（引用）'!A10)</f>
        <v>住房保障支出</v>
      </c>
      <c r="D10" s="200">
        <v>155.7622</v>
      </c>
      <c r="E10" s="200">
        <v>155.7622</v>
      </c>
      <c r="F10" s="200"/>
      <c r="G10" s="201"/>
    </row>
    <row r="11" spans="1:7" s="1" customFormat="1" ht="17.25" customHeight="1">
      <c r="A11" s="204" t="s">
        <v>87</v>
      </c>
      <c r="B11" s="205"/>
      <c r="C11" s="206" t="s">
        <v>88</v>
      </c>
      <c r="D11" s="207" t="str">
        <f>IF(ISBLANK('财拨总表（引用）'!B47)," ",'财拨总表（引用）'!B47)</f>
        <v> </v>
      </c>
      <c r="E11" s="207" t="str">
        <f>IF(ISBLANK('财拨总表（引用）'!C47)," ",'财拨总表（引用）'!C47)</f>
        <v> </v>
      </c>
      <c r="F11" s="207" t="str">
        <f>IF(ISBLANK('财拨总表（引用）'!D47)," ",'财拨总表（引用）'!D47)</f>
        <v> </v>
      </c>
      <c r="G11" s="208"/>
    </row>
    <row r="12" spans="1:7" s="1" customFormat="1" ht="17.25" customHeight="1">
      <c r="A12" s="7" t="s">
        <v>89</v>
      </c>
      <c r="B12" s="3"/>
      <c r="C12" s="206"/>
      <c r="D12" s="207" t="str">
        <f>IF(ISBLANK('财拨总表（引用）'!B48)," ",'财拨总表（引用）'!B48)</f>
        <v> </v>
      </c>
      <c r="E12" s="207" t="str">
        <f>IF(ISBLANK('财拨总表（引用）'!C48)," ",'财拨总表（引用）'!C48)</f>
        <v> </v>
      </c>
      <c r="F12" s="207" t="str">
        <f>IF(ISBLANK('财拨总表（引用）'!D48)," ",'财拨总表（引用）'!D48)</f>
        <v> </v>
      </c>
      <c r="G12" s="208"/>
    </row>
    <row r="13" spans="1:7" s="1" customFormat="1" ht="17.25" customHeight="1">
      <c r="A13" s="204" t="s">
        <v>90</v>
      </c>
      <c r="B13" s="200"/>
      <c r="C13" s="206"/>
      <c r="D13" s="207" t="str">
        <f>IF(ISBLANK('财拨总表（引用）'!B49)," ",'财拨总表（引用）'!B49)</f>
        <v> </v>
      </c>
      <c r="E13" s="207" t="str">
        <f>IF(ISBLANK('财拨总表（引用）'!C49)," ",'财拨总表（引用）'!C49)</f>
        <v> </v>
      </c>
      <c r="F13" s="207" t="str">
        <f>IF(ISBLANK('财拨总表（引用）'!D49)," ",'财拨总表（引用）'!D49)</f>
        <v> </v>
      </c>
      <c r="G13" s="208"/>
    </row>
    <row r="14" spans="1:7" s="1" customFormat="1" ht="17.25" customHeight="1">
      <c r="A14" s="209" t="s">
        <v>24</v>
      </c>
      <c r="B14" s="166">
        <v>2055.1944</v>
      </c>
      <c r="C14" s="209" t="s">
        <v>25</v>
      </c>
      <c r="D14" s="207">
        <v>2055.1944</v>
      </c>
      <c r="E14" s="207">
        <v>2055.19</v>
      </c>
      <c r="F14" s="207"/>
      <c r="G14" s="208"/>
    </row>
    <row r="15" spans="2:7" s="1" customFormat="1" ht="15.75">
      <c r="B15" s="210"/>
      <c r="G15" s="172"/>
    </row>
    <row r="16" spans="2:7" s="1" customFormat="1" ht="15.75">
      <c r="B16" s="210"/>
      <c r="G16" s="172"/>
    </row>
    <row r="17" spans="2:7" s="1" customFormat="1" ht="15.75">
      <c r="B17" s="210"/>
      <c r="G17" s="172"/>
    </row>
    <row r="18" spans="2:7" s="1" customFormat="1" ht="15.75">
      <c r="B18" s="210"/>
      <c r="G18" s="172"/>
    </row>
    <row r="19" spans="2:7" s="1" customFormat="1" ht="15.75">
      <c r="B19" s="210"/>
      <c r="G19" s="172"/>
    </row>
    <row r="20" spans="2:7" s="1" customFormat="1" ht="15.75">
      <c r="B20" s="210"/>
      <c r="G20" s="172"/>
    </row>
    <row r="21" spans="2:7" s="1" customFormat="1" ht="15.75">
      <c r="B21" s="210"/>
      <c r="G21" s="172"/>
    </row>
    <row r="22" spans="2:7" s="1" customFormat="1" ht="15.75">
      <c r="B22" s="210"/>
      <c r="G22" s="172"/>
    </row>
    <row r="23" spans="2:7" s="1" customFormat="1" ht="15.75">
      <c r="B23" s="210"/>
      <c r="G23" s="172"/>
    </row>
    <row r="24" spans="2:7" s="1" customFormat="1" ht="15.75">
      <c r="B24" s="210"/>
      <c r="G24" s="172"/>
    </row>
    <row r="25" spans="2:7" s="1" customFormat="1" ht="15.75">
      <c r="B25" s="210"/>
      <c r="G25" s="172"/>
    </row>
    <row r="26" spans="2:7" s="1" customFormat="1" ht="15.75">
      <c r="B26" s="210"/>
      <c r="G26" s="172"/>
    </row>
    <row r="27" spans="2:7" s="1" customFormat="1" ht="15.75">
      <c r="B27" s="210"/>
      <c r="G27" s="172"/>
    </row>
    <row r="28" spans="2:7" s="1" customFormat="1" ht="15.75">
      <c r="B28" s="210"/>
      <c r="G28" s="172"/>
    </row>
    <row r="29" spans="2:7" s="1" customFormat="1" ht="15.75">
      <c r="B29" s="210"/>
      <c r="G29" s="172"/>
    </row>
    <row r="30" spans="2:7" s="1" customFormat="1" ht="15.75">
      <c r="B30" s="210"/>
      <c r="G30" s="172"/>
    </row>
    <row r="31" spans="2:7" s="1" customFormat="1" ht="15.75">
      <c r="B31" s="210"/>
      <c r="G31" s="172"/>
    </row>
    <row r="32" spans="2:7" s="1" customFormat="1" ht="15.75">
      <c r="B32" s="210"/>
      <c r="G32" s="172"/>
    </row>
    <row r="33" spans="2:7" s="1" customFormat="1" ht="15.75">
      <c r="B33" s="210"/>
      <c r="G33" s="172"/>
    </row>
    <row r="34" spans="2:7" s="1" customFormat="1" ht="15.75">
      <c r="B34" s="210"/>
      <c r="G34" s="172"/>
    </row>
    <row r="35" spans="2:7" s="1" customFormat="1" ht="15.75">
      <c r="B35" s="210"/>
      <c r="G35" s="172"/>
    </row>
    <row r="36" spans="2:7" s="1" customFormat="1" ht="15.75">
      <c r="B36" s="210"/>
      <c r="G36" s="172"/>
    </row>
    <row r="37" spans="2:7" s="1" customFormat="1" ht="15.75">
      <c r="B37" s="210"/>
      <c r="G37" s="172"/>
    </row>
    <row r="38" spans="2:7" s="1" customFormat="1" ht="15.75">
      <c r="B38" s="210"/>
      <c r="G38" s="172"/>
    </row>
    <row r="39" spans="2:7" s="1" customFormat="1" ht="15.75">
      <c r="B39" s="210"/>
      <c r="G39" s="172"/>
    </row>
    <row r="40" spans="2:32" s="1" customFormat="1" ht="15.75">
      <c r="B40" s="210"/>
      <c r="G40" s="172"/>
      <c r="AF40" s="13"/>
    </row>
    <row r="41" spans="2:30" s="1" customFormat="1" ht="15.75">
      <c r="B41" s="210"/>
      <c r="G41" s="172"/>
      <c r="AD41" s="13"/>
    </row>
    <row r="42" spans="2:32" s="1" customFormat="1" ht="15.75">
      <c r="B42" s="210"/>
      <c r="G42" s="172"/>
      <c r="AE42" s="13"/>
      <c r="AF42" s="13"/>
    </row>
    <row r="43" spans="2:33" s="1" customFormat="1" ht="15.75">
      <c r="B43" s="210"/>
      <c r="G43" s="172"/>
      <c r="AF43" s="13"/>
      <c r="AG43" s="13"/>
    </row>
    <row r="44" spans="2:33" s="1" customFormat="1" ht="15.75">
      <c r="B44" s="210"/>
      <c r="G44" s="172"/>
      <c r="AG44" s="211"/>
    </row>
    <row r="45" spans="2:7" s="1" customFormat="1" ht="15.75">
      <c r="B45" s="210"/>
      <c r="G45" s="172"/>
    </row>
    <row r="46" spans="2:7" s="1" customFormat="1" ht="15.75">
      <c r="B46" s="210"/>
      <c r="G46" s="172"/>
    </row>
    <row r="47" spans="2:7" s="1" customFormat="1" ht="15.75">
      <c r="B47" s="210"/>
      <c r="G47" s="172"/>
    </row>
    <row r="48" spans="2:7" s="1" customFormat="1" ht="15.75">
      <c r="B48" s="210"/>
      <c r="G48" s="172"/>
    </row>
    <row r="49" spans="2:7" s="1" customFormat="1" ht="15.75">
      <c r="B49" s="210"/>
      <c r="G49" s="172"/>
    </row>
    <row r="50" spans="2:7" s="1" customFormat="1" ht="15.75">
      <c r="B50" s="210"/>
      <c r="G50" s="172"/>
    </row>
    <row r="51" spans="2:7" s="1" customFormat="1" ht="15.75">
      <c r="B51" s="210"/>
      <c r="G51" s="172"/>
    </row>
    <row r="52" spans="2:7" s="1" customFormat="1" ht="15.75">
      <c r="B52" s="210"/>
      <c r="G52" s="172"/>
    </row>
    <row r="53" spans="2:7" s="1" customFormat="1" ht="15.75">
      <c r="B53" s="210"/>
      <c r="G53" s="172"/>
    </row>
    <row r="54" spans="2:7" s="1" customFormat="1" ht="15.75">
      <c r="B54" s="210"/>
      <c r="G54" s="172"/>
    </row>
    <row r="55" spans="2:7" s="1" customFormat="1" ht="15.75">
      <c r="B55" s="210"/>
      <c r="G55" s="172"/>
    </row>
    <row r="56" spans="2:7" s="1" customFormat="1" ht="15.75">
      <c r="B56" s="210"/>
      <c r="G56" s="172"/>
    </row>
    <row r="57" spans="2:7" s="1" customFormat="1" ht="15.75">
      <c r="B57" s="210"/>
      <c r="G57" s="172"/>
    </row>
    <row r="58" spans="2:7" s="1" customFormat="1" ht="15.75">
      <c r="B58" s="210"/>
      <c r="G58" s="172"/>
    </row>
    <row r="59" spans="2:7" s="1" customFormat="1" ht="15.75">
      <c r="B59" s="210"/>
      <c r="G59" s="172"/>
    </row>
    <row r="60" spans="2:7" s="1" customFormat="1" ht="15.75">
      <c r="B60" s="210"/>
      <c r="G60" s="172"/>
    </row>
    <row r="61" spans="2:7" s="1" customFormat="1" ht="15.75">
      <c r="B61" s="210"/>
      <c r="G61" s="172"/>
    </row>
    <row r="62" spans="2:7" s="1" customFormat="1" ht="15.75">
      <c r="B62" s="210"/>
      <c r="G62" s="172"/>
    </row>
    <row r="63" spans="2:7" s="1" customFormat="1" ht="15.75">
      <c r="B63" s="210"/>
      <c r="G63" s="172"/>
    </row>
    <row r="64" spans="2:7" s="1" customFormat="1" ht="15.75">
      <c r="B64" s="210"/>
      <c r="G64" s="172"/>
    </row>
    <row r="65" spans="2:7" s="1" customFormat="1" ht="15.75">
      <c r="B65" s="210"/>
      <c r="G65" s="172"/>
    </row>
    <row r="66" spans="2:7" s="1" customFormat="1" ht="15.75">
      <c r="B66" s="210"/>
      <c r="G66" s="172"/>
    </row>
    <row r="67" spans="2:7" s="1" customFormat="1" ht="15.75">
      <c r="B67" s="210"/>
      <c r="G67" s="172"/>
    </row>
    <row r="68" spans="2:7" s="1" customFormat="1" ht="15.75">
      <c r="B68" s="210"/>
      <c r="G68" s="172"/>
    </row>
    <row r="69" spans="2:7" s="1" customFormat="1" ht="15.75">
      <c r="B69" s="210"/>
      <c r="G69" s="172"/>
    </row>
    <row r="70" spans="2:7" s="1" customFormat="1" ht="15.75">
      <c r="B70" s="210"/>
      <c r="G70" s="172"/>
    </row>
    <row r="71" spans="2:7" s="1" customFormat="1" ht="15.75">
      <c r="B71" s="210"/>
      <c r="G71" s="172"/>
    </row>
    <row r="72" spans="2:7" s="1" customFormat="1" ht="15.75">
      <c r="B72" s="210"/>
      <c r="G72" s="172"/>
    </row>
    <row r="73" spans="2:7" s="1" customFormat="1" ht="15.75">
      <c r="B73" s="210"/>
      <c r="G73" s="172"/>
    </row>
    <row r="74" spans="2:7" s="1" customFormat="1" ht="15.75">
      <c r="B74" s="210"/>
      <c r="G74" s="172"/>
    </row>
    <row r="75" spans="2:7" s="1" customFormat="1" ht="15.75">
      <c r="B75" s="210"/>
      <c r="G75" s="172"/>
    </row>
    <row r="76" spans="2:7" s="1" customFormat="1" ht="15.75">
      <c r="B76" s="210"/>
      <c r="G76" s="172"/>
    </row>
    <row r="77" spans="2:7" s="1" customFormat="1" ht="15.75">
      <c r="B77" s="210"/>
      <c r="G77" s="172"/>
    </row>
    <row r="78" spans="2:7" s="1" customFormat="1" ht="15.75">
      <c r="B78" s="210"/>
      <c r="G78" s="172"/>
    </row>
    <row r="79" spans="2:7" s="1" customFormat="1" ht="15.75">
      <c r="B79" s="210"/>
      <c r="G79" s="172"/>
    </row>
    <row r="80" spans="2:7" s="1" customFormat="1" ht="15.75">
      <c r="B80" s="210"/>
      <c r="G80" s="172"/>
    </row>
    <row r="81" spans="2:26" s="1" customFormat="1" ht="15.75">
      <c r="B81" s="210"/>
      <c r="G81" s="172"/>
      <c r="Z81" s="13"/>
    </row>
    <row r="82" spans="2:26" s="1" customFormat="1" ht="15.75">
      <c r="B82" s="210"/>
      <c r="G82" s="172"/>
      <c r="W82" s="13"/>
      <c r="X82" s="13"/>
      <c r="Y82" s="13"/>
      <c r="Z82" s="211"/>
    </row>
    <row r="83" spans="2:7" s="1" customFormat="1" ht="15.75">
      <c r="B83" s="210"/>
      <c r="G83" s="172"/>
    </row>
    <row r="84" spans="2:7" s="1" customFormat="1" ht="15.75">
      <c r="B84" s="210"/>
      <c r="G84" s="172"/>
    </row>
    <row r="85" spans="2:7" s="1" customFormat="1" ht="15.75">
      <c r="B85" s="210"/>
      <c r="G85" s="172"/>
    </row>
    <row r="86" spans="2:7" s="1" customFormat="1" ht="15.75">
      <c r="B86" s="210"/>
      <c r="G86" s="172"/>
    </row>
    <row r="87" spans="2:7" s="1" customFormat="1" ht="15.75">
      <c r="B87" s="210"/>
      <c r="G87" s="172"/>
    </row>
    <row r="88" spans="2:7" s="1" customFormat="1" ht="15.75">
      <c r="B88" s="210"/>
      <c r="G88" s="172"/>
    </row>
    <row r="89" spans="2:7" s="1" customFormat="1" ht="15.75">
      <c r="B89" s="210"/>
      <c r="G89" s="172"/>
    </row>
    <row r="90" spans="2:7" s="1" customFormat="1" ht="15.75">
      <c r="B90" s="210"/>
      <c r="G90" s="172"/>
    </row>
    <row r="91" spans="2:7" s="1" customFormat="1" ht="15.75">
      <c r="B91" s="210"/>
      <c r="G91" s="172"/>
    </row>
    <row r="92" spans="2:7" s="1" customFormat="1" ht="15.75">
      <c r="B92" s="210"/>
      <c r="G92" s="172"/>
    </row>
    <row r="93" spans="2:7" s="1" customFormat="1" ht="15.75">
      <c r="B93" s="210"/>
      <c r="G93" s="172"/>
    </row>
    <row r="94" spans="2:7" s="1" customFormat="1" ht="15.75">
      <c r="B94" s="210"/>
      <c r="G94" s="172"/>
    </row>
    <row r="95" spans="2:7" s="1" customFormat="1" ht="15.75">
      <c r="B95" s="210"/>
      <c r="G95" s="172"/>
    </row>
    <row r="96" spans="2:7" s="1" customFormat="1" ht="15.75">
      <c r="B96" s="210"/>
      <c r="G96" s="172"/>
    </row>
    <row r="97" spans="2:7" s="1" customFormat="1" ht="15.75">
      <c r="B97" s="210"/>
      <c r="G97" s="172"/>
    </row>
    <row r="98" spans="2:7" s="1" customFormat="1" ht="15.75">
      <c r="B98" s="210"/>
      <c r="G98" s="172"/>
    </row>
    <row r="99" spans="2:7" s="1" customFormat="1" ht="15.75">
      <c r="B99" s="210"/>
      <c r="G99" s="172"/>
    </row>
    <row r="100" spans="2:7" s="1" customFormat="1" ht="15.75">
      <c r="B100" s="210"/>
      <c r="G100" s="172"/>
    </row>
    <row r="101" spans="2:7" s="1" customFormat="1" ht="15.75">
      <c r="B101" s="210"/>
      <c r="G101" s="172"/>
    </row>
    <row r="102" spans="2:7" s="1" customFormat="1" ht="15.75">
      <c r="B102" s="210"/>
      <c r="G102" s="172"/>
    </row>
    <row r="103" spans="2:7" s="1" customFormat="1" ht="15.75">
      <c r="B103" s="210"/>
      <c r="G103" s="172"/>
    </row>
    <row r="104" spans="2:7" s="1" customFormat="1" ht="15.75">
      <c r="B104" s="210"/>
      <c r="G104" s="172"/>
    </row>
    <row r="105" spans="2:7" s="1" customFormat="1" ht="15.75">
      <c r="B105" s="210"/>
      <c r="G105" s="172"/>
    </row>
    <row r="106" spans="2:7" s="1" customFormat="1" ht="15.75">
      <c r="B106" s="210"/>
      <c r="G106" s="172"/>
    </row>
    <row r="107" spans="2:7" s="1" customFormat="1" ht="15.75">
      <c r="B107" s="210"/>
      <c r="G107" s="172"/>
    </row>
    <row r="108" spans="2:7" s="1" customFormat="1" ht="15.75">
      <c r="B108" s="210"/>
      <c r="G108" s="172"/>
    </row>
    <row r="109" spans="2:7" s="1" customFormat="1" ht="15.75">
      <c r="B109" s="210"/>
      <c r="G109" s="172"/>
    </row>
    <row r="110" spans="2:7" s="1" customFormat="1" ht="15.75">
      <c r="B110" s="210"/>
      <c r="G110" s="172"/>
    </row>
    <row r="111" spans="2:7" s="1" customFormat="1" ht="15.75">
      <c r="B111" s="210"/>
      <c r="G111" s="172"/>
    </row>
    <row r="112" spans="2:7" s="1" customFormat="1" ht="15.75">
      <c r="B112" s="210"/>
      <c r="G112" s="172"/>
    </row>
    <row r="113" spans="2:7" s="1" customFormat="1" ht="15.75">
      <c r="B113" s="210"/>
      <c r="G113" s="172"/>
    </row>
    <row r="114" spans="2:7" s="1" customFormat="1" ht="15.75">
      <c r="B114" s="210"/>
      <c r="G114" s="172"/>
    </row>
    <row r="115" spans="2:7" s="1" customFormat="1" ht="15.75">
      <c r="B115" s="210"/>
      <c r="G115" s="172"/>
    </row>
    <row r="116" spans="2:7" s="1" customFormat="1" ht="15.75">
      <c r="B116" s="210"/>
      <c r="G116" s="172"/>
    </row>
    <row r="117" spans="2:7" s="1" customFormat="1" ht="15.75">
      <c r="B117" s="210"/>
      <c r="G117" s="172"/>
    </row>
    <row r="118" spans="2:7" s="1" customFormat="1" ht="15.75">
      <c r="B118" s="210"/>
      <c r="G118" s="172"/>
    </row>
    <row r="119" spans="2:7" s="1" customFormat="1" ht="15.75">
      <c r="B119" s="210"/>
      <c r="G119" s="172"/>
    </row>
    <row r="120" spans="2:7" s="1" customFormat="1" ht="15.75">
      <c r="B120" s="210"/>
      <c r="G120" s="172"/>
    </row>
    <row r="121" spans="2:7" s="1" customFormat="1" ht="15.75">
      <c r="B121" s="210"/>
      <c r="G121" s="172"/>
    </row>
    <row r="122" spans="2:7" s="1" customFormat="1" ht="15.75">
      <c r="B122" s="210"/>
      <c r="G122" s="172"/>
    </row>
    <row r="123" spans="2:7" s="1" customFormat="1" ht="15.75">
      <c r="B123" s="210"/>
      <c r="G123" s="172"/>
    </row>
    <row r="124" spans="2:7" s="1" customFormat="1" ht="15.75">
      <c r="B124" s="210"/>
      <c r="G124" s="172"/>
    </row>
    <row r="125" spans="2:7" s="1" customFormat="1" ht="15.75">
      <c r="B125" s="210"/>
      <c r="G125" s="172"/>
    </row>
    <row r="126" spans="2:7" s="1" customFormat="1" ht="15.75">
      <c r="B126" s="210"/>
      <c r="G126" s="172"/>
    </row>
    <row r="127" spans="2:7" s="1" customFormat="1" ht="15.75">
      <c r="B127" s="210"/>
      <c r="G127" s="172"/>
    </row>
    <row r="128" spans="2:7" s="1" customFormat="1" ht="15.75">
      <c r="B128" s="210"/>
      <c r="G128" s="172"/>
    </row>
    <row r="129" spans="2:7" s="1" customFormat="1" ht="15.75">
      <c r="B129" s="210"/>
      <c r="G129" s="172"/>
    </row>
    <row r="130" spans="2:7" s="1" customFormat="1" ht="15.75">
      <c r="B130" s="210"/>
      <c r="G130" s="172"/>
    </row>
    <row r="131" spans="2:7" s="1" customFormat="1" ht="15.75">
      <c r="B131" s="210"/>
      <c r="G131" s="172"/>
    </row>
    <row r="132" spans="2:7" s="1" customFormat="1" ht="15.75">
      <c r="B132" s="210"/>
      <c r="G132" s="172"/>
    </row>
    <row r="133" spans="2:7" s="1" customFormat="1" ht="15.75">
      <c r="B133" s="210"/>
      <c r="G133" s="172"/>
    </row>
    <row r="134" spans="2:7" s="1" customFormat="1" ht="15.75">
      <c r="B134" s="210"/>
      <c r="G134" s="172"/>
    </row>
    <row r="135" spans="2:7" s="1" customFormat="1" ht="15.75">
      <c r="B135" s="210"/>
      <c r="G135" s="172"/>
    </row>
    <row r="136" spans="2:7" s="1" customFormat="1" ht="15.75">
      <c r="B136" s="210"/>
      <c r="G136" s="172"/>
    </row>
    <row r="137" spans="2:7" s="1" customFormat="1" ht="15.75">
      <c r="B137" s="210"/>
      <c r="G137" s="172"/>
    </row>
    <row r="138" spans="2:7" s="1" customFormat="1" ht="15.75">
      <c r="B138" s="210"/>
      <c r="G138" s="172"/>
    </row>
    <row r="139" spans="2:7" s="1" customFormat="1" ht="15.75">
      <c r="B139" s="210"/>
      <c r="G139" s="172"/>
    </row>
    <row r="140" spans="2:7" s="1" customFormat="1" ht="15.75">
      <c r="B140" s="210"/>
      <c r="G140" s="172"/>
    </row>
    <row r="141" spans="2:7" s="1" customFormat="1" ht="15.75">
      <c r="B141" s="210"/>
      <c r="G141" s="172"/>
    </row>
    <row r="142" spans="2:7" s="1" customFormat="1" ht="15.75">
      <c r="B142" s="210"/>
      <c r="G142" s="172"/>
    </row>
    <row r="143" spans="2:7" s="1" customFormat="1" ht="15.75">
      <c r="B143" s="210"/>
      <c r="G143" s="172"/>
    </row>
    <row r="144" spans="2:7" s="1" customFormat="1" ht="15.75">
      <c r="B144" s="210"/>
      <c r="G144" s="172"/>
    </row>
    <row r="145" spans="2:7" s="1" customFormat="1" ht="15.75">
      <c r="B145" s="210"/>
      <c r="G145" s="172"/>
    </row>
    <row r="146" spans="2:7" s="1" customFormat="1" ht="15.75">
      <c r="B146" s="210"/>
      <c r="G146" s="172"/>
    </row>
    <row r="147" spans="2:7" s="1" customFormat="1" ht="15.75">
      <c r="B147" s="210"/>
      <c r="G147" s="172"/>
    </row>
    <row r="148" spans="2:7" s="1" customFormat="1" ht="15.75">
      <c r="B148" s="210"/>
      <c r="G148" s="172"/>
    </row>
    <row r="149" spans="2:7" s="1" customFormat="1" ht="15.75">
      <c r="B149" s="210"/>
      <c r="G149" s="172"/>
    </row>
    <row r="150" spans="2:7" s="1" customFormat="1" ht="15.75">
      <c r="B150" s="210"/>
      <c r="G150" s="172"/>
    </row>
    <row r="151" spans="2:7" s="1" customFormat="1" ht="15.75">
      <c r="B151" s="210"/>
      <c r="G151" s="172"/>
    </row>
    <row r="152" spans="2:7" s="1" customFormat="1" ht="15.75">
      <c r="B152" s="210"/>
      <c r="G152" s="172"/>
    </row>
    <row r="153" spans="2:7" s="1" customFormat="1" ht="15.75">
      <c r="B153" s="210"/>
      <c r="G153" s="172"/>
    </row>
    <row r="154" spans="2:7" s="1" customFormat="1" ht="15.75">
      <c r="B154" s="210"/>
      <c r="G154" s="172"/>
    </row>
    <row r="155" spans="2:7" s="1" customFormat="1" ht="15.75">
      <c r="B155" s="210"/>
      <c r="G155" s="172"/>
    </row>
    <row r="156" spans="2:7" s="1" customFormat="1" ht="15.75">
      <c r="B156" s="210"/>
      <c r="G156" s="172"/>
    </row>
    <row r="157" spans="2:7" s="1" customFormat="1" ht="15.75">
      <c r="B157" s="210"/>
      <c r="G157" s="172"/>
    </row>
    <row r="158" spans="2:7" s="1" customFormat="1" ht="15.75">
      <c r="B158" s="210"/>
      <c r="G158" s="172"/>
    </row>
    <row r="159" spans="2:7" s="1" customFormat="1" ht="15.75">
      <c r="B159" s="210"/>
      <c r="G159" s="172"/>
    </row>
    <row r="160" spans="2:7" s="1" customFormat="1" ht="15.75">
      <c r="B160" s="210"/>
      <c r="G160" s="172"/>
    </row>
    <row r="161" spans="2:7" s="1" customFormat="1" ht="15.75">
      <c r="B161" s="210"/>
      <c r="G161" s="172"/>
    </row>
    <row r="162" spans="2:7" s="1" customFormat="1" ht="15.75">
      <c r="B162" s="210"/>
      <c r="G162" s="172"/>
    </row>
    <row r="163" spans="2:7" s="1" customFormat="1" ht="15.75">
      <c r="B163" s="210"/>
      <c r="G163" s="172"/>
    </row>
    <row r="164" spans="2:7" s="1" customFormat="1" ht="15.75">
      <c r="B164" s="210"/>
      <c r="G164" s="172"/>
    </row>
    <row r="165" spans="2:7" s="1" customFormat="1" ht="15.75">
      <c r="B165" s="210"/>
      <c r="G165" s="172"/>
    </row>
    <row r="166" spans="2:7" s="1" customFormat="1" ht="15.75">
      <c r="B166" s="210"/>
      <c r="G166" s="172"/>
    </row>
    <row r="167" spans="2:7" s="1" customFormat="1" ht="15.75">
      <c r="B167" s="210"/>
      <c r="G167" s="172"/>
    </row>
    <row r="168" spans="2:7" s="1" customFormat="1" ht="15.75">
      <c r="B168" s="210"/>
      <c r="G168" s="172"/>
    </row>
    <row r="169" spans="2:7" s="1" customFormat="1" ht="15.75">
      <c r="B169" s="210"/>
      <c r="G169" s="172"/>
    </row>
    <row r="170" spans="2:7" s="1" customFormat="1" ht="15.75">
      <c r="B170" s="210"/>
      <c r="G170" s="172"/>
    </row>
    <row r="171" spans="2:7" s="1" customFormat="1" ht="15.75">
      <c r="B171" s="210"/>
      <c r="G171" s="172"/>
    </row>
    <row r="172" spans="2:7" s="1" customFormat="1" ht="15.75">
      <c r="B172" s="210"/>
      <c r="G172" s="172"/>
    </row>
    <row r="173" spans="2:7" s="1" customFormat="1" ht="15.75">
      <c r="B173" s="210"/>
      <c r="G173" s="172"/>
    </row>
    <row r="174" spans="2:7" s="1" customFormat="1" ht="15.75">
      <c r="B174" s="210"/>
      <c r="G174" s="172"/>
    </row>
    <row r="175" spans="2:7" s="1" customFormat="1" ht="15.75">
      <c r="B175" s="210"/>
      <c r="G175" s="172"/>
    </row>
    <row r="176" spans="2:7" s="1" customFormat="1" ht="15.75">
      <c r="B176" s="210"/>
      <c r="G176" s="172"/>
    </row>
    <row r="177" spans="2:7" s="1" customFormat="1" ht="15.75">
      <c r="B177" s="210"/>
      <c r="G177" s="172"/>
    </row>
    <row r="178" spans="2:7" s="1" customFormat="1" ht="15.75">
      <c r="B178" s="210"/>
      <c r="G178" s="172"/>
    </row>
    <row r="179" spans="2:7" s="1" customFormat="1" ht="15.75">
      <c r="B179" s="210"/>
      <c r="G179" s="172"/>
    </row>
    <row r="180" spans="2:7" s="1" customFormat="1" ht="15.75">
      <c r="B180" s="210"/>
      <c r="G180" s="172"/>
    </row>
    <row r="181" spans="2:7" s="1" customFormat="1" ht="15.75">
      <c r="B181" s="210"/>
      <c r="G181" s="172"/>
    </row>
    <row r="182" spans="2:7" s="1" customFormat="1" ht="15.75">
      <c r="B182" s="210"/>
      <c r="G182" s="172"/>
    </row>
    <row r="183" spans="2:7" s="1" customFormat="1" ht="15.75">
      <c r="B183" s="210"/>
      <c r="G183" s="172"/>
    </row>
    <row r="184" spans="2:7" s="1" customFormat="1" ht="15.75">
      <c r="B184" s="210"/>
      <c r="G184" s="172"/>
    </row>
    <row r="185" spans="2:7" s="1" customFormat="1" ht="15.75">
      <c r="B185" s="210"/>
      <c r="G185" s="172"/>
    </row>
    <row r="186" spans="2:7" s="1" customFormat="1" ht="15.75">
      <c r="B186" s="210"/>
      <c r="G186" s="172"/>
    </row>
    <row r="187" spans="2:7" s="1" customFormat="1" ht="15.75">
      <c r="B187" s="210"/>
      <c r="G187" s="172"/>
    </row>
    <row r="188" spans="2:7" s="1" customFormat="1" ht="15.75">
      <c r="B188" s="210"/>
      <c r="G188" s="172"/>
    </row>
    <row r="189" spans="2:7" s="1" customFormat="1" ht="15.75">
      <c r="B189" s="210"/>
      <c r="G189" s="172"/>
    </row>
    <row r="190" spans="2:7" s="1" customFormat="1" ht="15.75">
      <c r="B190" s="210"/>
      <c r="G190" s="172"/>
    </row>
    <row r="191" spans="2:7" s="1" customFormat="1" ht="15.75">
      <c r="B191" s="210"/>
      <c r="G191" s="172"/>
    </row>
    <row r="192" spans="2:7" s="1" customFormat="1" ht="15.75">
      <c r="B192" s="210"/>
      <c r="G192" s="172"/>
    </row>
    <row r="193" spans="2:7" s="1" customFormat="1" ht="15.75">
      <c r="B193" s="210"/>
      <c r="G193" s="17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4">
      <selection activeCell="A20" sqref="A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60"/>
      <c r="B1" s="160"/>
      <c r="C1" s="160"/>
      <c r="D1" s="160"/>
      <c r="E1" s="160"/>
      <c r="F1" s="160"/>
      <c r="G1" s="160"/>
    </row>
    <row r="2" spans="1:7" s="1" customFormat="1" ht="29.25" customHeight="1">
      <c r="A2" s="162" t="s">
        <v>91</v>
      </c>
      <c r="B2" s="162"/>
      <c r="C2" s="162"/>
      <c r="D2" s="162"/>
      <c r="E2" s="162"/>
      <c r="F2" s="163"/>
      <c r="G2" s="163"/>
    </row>
    <row r="3" spans="1:7" s="1" customFormat="1" ht="21" customHeight="1">
      <c r="A3" s="171" t="s">
        <v>27</v>
      </c>
      <c r="B3" s="165"/>
      <c r="C3" s="165"/>
      <c r="D3" s="165"/>
      <c r="E3" s="161" t="s">
        <v>3</v>
      </c>
      <c r="F3" s="160"/>
      <c r="G3" s="160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60"/>
      <c r="G4" s="160"/>
    </row>
    <row r="5" spans="1:7" s="1" customFormat="1" ht="21" customHeight="1">
      <c r="A5" s="4" t="s">
        <v>76</v>
      </c>
      <c r="B5" s="4" t="s">
        <v>77</v>
      </c>
      <c r="C5" s="4" t="s">
        <v>30</v>
      </c>
      <c r="D5" s="4" t="s">
        <v>74</v>
      </c>
      <c r="E5" s="4" t="s">
        <v>75</v>
      </c>
      <c r="F5" s="160"/>
      <c r="G5" s="160"/>
    </row>
    <row r="6" spans="1:7" s="1" customFormat="1" ht="21" customHeight="1">
      <c r="A6" s="11" t="s">
        <v>44</v>
      </c>
      <c r="B6" s="11" t="s">
        <v>44</v>
      </c>
      <c r="C6" s="181">
        <v>1</v>
      </c>
      <c r="D6" s="181">
        <f>C6+1</f>
        <v>2</v>
      </c>
      <c r="E6" s="181">
        <f>D6+1</f>
        <v>3</v>
      </c>
      <c r="F6" s="160"/>
      <c r="G6" s="160"/>
    </row>
    <row r="7" spans="1:7" s="1" customFormat="1" ht="28.5" customHeight="1">
      <c r="A7" s="190" t="s">
        <v>45</v>
      </c>
      <c r="B7" s="190" t="s">
        <v>30</v>
      </c>
      <c r="C7" s="190">
        <v>2055.1944</v>
      </c>
      <c r="D7" s="190">
        <v>1745.7944</v>
      </c>
      <c r="E7" s="190">
        <v>309.4</v>
      </c>
      <c r="F7" s="160"/>
      <c r="G7" s="160"/>
    </row>
    <row r="8" spans="1:5" s="1" customFormat="1" ht="21" customHeight="1">
      <c r="A8" s="188" t="s">
        <v>46</v>
      </c>
      <c r="B8" s="188" t="s">
        <v>47</v>
      </c>
      <c r="C8" s="188">
        <v>1554.1107</v>
      </c>
      <c r="D8" s="188">
        <v>1244.7107</v>
      </c>
      <c r="E8" s="188">
        <v>309.4</v>
      </c>
    </row>
    <row r="9" spans="1:5" s="1" customFormat="1" ht="21" customHeight="1">
      <c r="A9" s="188" t="s">
        <v>48</v>
      </c>
      <c r="B9" s="188" t="s">
        <v>49</v>
      </c>
      <c r="C9" s="188">
        <v>1554.1107</v>
      </c>
      <c r="D9" s="188">
        <v>1244.7107</v>
      </c>
      <c r="E9" s="188">
        <v>309.4</v>
      </c>
    </row>
    <row r="10" spans="1:5" s="1" customFormat="1" ht="21" customHeight="1">
      <c r="A10" s="188" t="s">
        <v>50</v>
      </c>
      <c r="B10" s="188" t="s">
        <v>51</v>
      </c>
      <c r="C10" s="188">
        <v>1244.7107</v>
      </c>
      <c r="D10" s="188">
        <v>1244.7107</v>
      </c>
      <c r="E10" s="188"/>
    </row>
    <row r="11" spans="1:5" s="1" customFormat="1" ht="21" customHeight="1">
      <c r="A11" s="188" t="s">
        <v>52</v>
      </c>
      <c r="B11" s="188" t="s">
        <v>53</v>
      </c>
      <c r="C11" s="188">
        <v>309.4</v>
      </c>
      <c r="D11" s="188"/>
      <c r="E11" s="188">
        <v>309.4</v>
      </c>
    </row>
    <row r="12" spans="1:5" s="1" customFormat="1" ht="21" customHeight="1">
      <c r="A12" s="188" t="s">
        <v>54</v>
      </c>
      <c r="B12" s="191" t="s">
        <v>55</v>
      </c>
      <c r="C12" s="188">
        <v>184.671</v>
      </c>
      <c r="D12" s="188">
        <v>184.671</v>
      </c>
      <c r="E12" s="188"/>
    </row>
    <row r="13" spans="1:5" s="1" customFormat="1" ht="21" customHeight="1">
      <c r="A13" s="188" t="s">
        <v>56</v>
      </c>
      <c r="B13" s="188" t="s">
        <v>57</v>
      </c>
      <c r="C13" s="188">
        <v>184.671</v>
      </c>
      <c r="D13" s="188">
        <v>184.671</v>
      </c>
      <c r="E13" s="188"/>
    </row>
    <row r="14" spans="1:5" s="1" customFormat="1" ht="21" customHeight="1">
      <c r="A14" s="188" t="s">
        <v>58</v>
      </c>
      <c r="B14" s="188" t="s">
        <v>59</v>
      </c>
      <c r="C14" s="188">
        <v>184.671</v>
      </c>
      <c r="D14" s="188">
        <v>184.671</v>
      </c>
      <c r="E14" s="188"/>
    </row>
    <row r="15" spans="1:5" s="1" customFormat="1" ht="21" customHeight="1">
      <c r="A15" s="188" t="s">
        <v>60</v>
      </c>
      <c r="B15" s="191" t="s">
        <v>61</v>
      </c>
      <c r="C15" s="188">
        <v>160.6505</v>
      </c>
      <c r="D15" s="188">
        <v>160.6505</v>
      </c>
      <c r="E15" s="188"/>
    </row>
    <row r="16" spans="1:5" s="1" customFormat="1" ht="21" customHeight="1">
      <c r="A16" s="188" t="s">
        <v>62</v>
      </c>
      <c r="B16" s="188" t="s">
        <v>63</v>
      </c>
      <c r="C16" s="188">
        <v>160.6505</v>
      </c>
      <c r="D16" s="188">
        <v>160.6505</v>
      </c>
      <c r="E16" s="188"/>
    </row>
    <row r="17" spans="1:5" s="1" customFormat="1" ht="21" customHeight="1">
      <c r="A17" s="188" t="s">
        <v>64</v>
      </c>
      <c r="B17" s="188" t="s">
        <v>65</v>
      </c>
      <c r="C17" s="188">
        <v>160.6505</v>
      </c>
      <c r="D17" s="188">
        <v>160.6505</v>
      </c>
      <c r="E17" s="188"/>
    </row>
    <row r="18" spans="1:5" s="1" customFormat="1" ht="21" customHeight="1">
      <c r="A18" s="188" t="s">
        <v>66</v>
      </c>
      <c r="B18" s="191" t="s">
        <v>67</v>
      </c>
      <c r="C18" s="188">
        <v>155.7622</v>
      </c>
      <c r="D18" s="188">
        <v>155.7622</v>
      </c>
      <c r="E18" s="188"/>
    </row>
    <row r="19" spans="1:5" s="1" customFormat="1" ht="21" customHeight="1">
      <c r="A19" s="188" t="s">
        <v>68</v>
      </c>
      <c r="B19" s="188" t="s">
        <v>69</v>
      </c>
      <c r="C19" s="188">
        <v>155.7622</v>
      </c>
      <c r="D19" s="188">
        <v>155.7622</v>
      </c>
      <c r="E19" s="188"/>
    </row>
    <row r="20" spans="1:5" s="1" customFormat="1" ht="21" customHeight="1">
      <c r="A20" s="188" t="s">
        <v>70</v>
      </c>
      <c r="B20" s="188" t="s">
        <v>71</v>
      </c>
      <c r="C20" s="188">
        <v>155.7622</v>
      </c>
      <c r="D20" s="188">
        <v>155.7622</v>
      </c>
      <c r="E20" s="188"/>
    </row>
    <row r="21" s="1" customFormat="1" ht="15"/>
    <row r="22" s="1" customFormat="1" ht="15"/>
    <row r="2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3">
      <selection activeCell="D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0"/>
      <c r="B1" s="160"/>
      <c r="C1" s="160"/>
      <c r="D1" s="160"/>
      <c r="E1" s="160"/>
      <c r="F1" s="160"/>
      <c r="G1" s="160"/>
    </row>
    <row r="2" spans="1:7" s="1" customFormat="1" ht="29.25" customHeight="1">
      <c r="A2" s="162" t="s">
        <v>93</v>
      </c>
      <c r="B2" s="162"/>
      <c r="C2" s="162"/>
      <c r="D2" s="162"/>
      <c r="E2" s="162"/>
      <c r="F2" s="163"/>
      <c r="G2" s="163"/>
    </row>
    <row r="3" spans="1:7" s="1" customFormat="1" ht="21" customHeight="1">
      <c r="A3" s="168" t="s">
        <v>94</v>
      </c>
      <c r="B3" s="165"/>
      <c r="C3" s="165"/>
      <c r="D3" s="165"/>
      <c r="E3" s="161" t="s">
        <v>3</v>
      </c>
      <c r="F3" s="160"/>
      <c r="G3" s="160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60"/>
      <c r="G4" s="160"/>
    </row>
    <row r="5" spans="1:7" s="1" customFormat="1" ht="21" customHeight="1">
      <c r="A5" s="4" t="s">
        <v>76</v>
      </c>
      <c r="B5" s="10" t="s">
        <v>77</v>
      </c>
      <c r="C5" s="180" t="s">
        <v>30</v>
      </c>
      <c r="D5" s="180" t="s">
        <v>97</v>
      </c>
      <c r="E5" s="180" t="s">
        <v>98</v>
      </c>
      <c r="F5" s="160"/>
      <c r="G5" s="160"/>
    </row>
    <row r="6" spans="1:7" s="1" customFormat="1" ht="21" customHeight="1">
      <c r="A6" s="11" t="s">
        <v>44</v>
      </c>
      <c r="B6" s="11" t="s">
        <v>44</v>
      </c>
      <c r="C6" s="181">
        <v>1</v>
      </c>
      <c r="D6" s="181">
        <f>C6+1</f>
        <v>2</v>
      </c>
      <c r="E6" s="181">
        <f>D6+1</f>
        <v>3</v>
      </c>
      <c r="F6" s="160"/>
      <c r="G6" s="160"/>
    </row>
    <row r="7" spans="1:8" s="1" customFormat="1" ht="27" customHeight="1">
      <c r="A7" s="182" t="s">
        <v>45</v>
      </c>
      <c r="B7" s="182" t="s">
        <v>30</v>
      </c>
      <c r="C7" s="183">
        <v>1745.8</v>
      </c>
      <c r="D7" s="184">
        <v>1655.42</v>
      </c>
      <c r="E7" s="185">
        <v>90.38</v>
      </c>
      <c r="F7" s="186"/>
      <c r="G7" s="186"/>
      <c r="H7" s="13"/>
    </row>
    <row r="8" spans="1:5" s="1" customFormat="1" ht="21" customHeight="1">
      <c r="A8" s="187" t="s">
        <v>99</v>
      </c>
      <c r="B8" s="187" t="s">
        <v>100</v>
      </c>
      <c r="C8" s="188">
        <v>1646.0872</v>
      </c>
      <c r="D8" s="189"/>
      <c r="E8" s="187"/>
    </row>
    <row r="9" spans="1:5" s="1" customFormat="1" ht="21" customHeight="1">
      <c r="A9" s="187" t="s">
        <v>101</v>
      </c>
      <c r="B9" s="187" t="s">
        <v>102</v>
      </c>
      <c r="C9" s="188">
        <v>563.4804</v>
      </c>
      <c r="D9" s="189">
        <v>563.4804</v>
      </c>
      <c r="E9" s="187"/>
    </row>
    <row r="10" spans="1:5" s="1" customFormat="1" ht="21" customHeight="1">
      <c r="A10" s="187" t="s">
        <v>103</v>
      </c>
      <c r="B10" s="187" t="s">
        <v>104</v>
      </c>
      <c r="C10" s="188">
        <v>242.4276</v>
      </c>
      <c r="D10" s="189">
        <v>242.4276</v>
      </c>
      <c r="E10" s="187"/>
    </row>
    <row r="11" spans="1:5" s="1" customFormat="1" ht="21" customHeight="1">
      <c r="A11" s="187" t="s">
        <v>105</v>
      </c>
      <c r="B11" s="187" t="s">
        <v>106</v>
      </c>
      <c r="C11" s="188">
        <v>339.0955</v>
      </c>
      <c r="D11" s="189">
        <v>339.0955</v>
      </c>
      <c r="E11" s="187"/>
    </row>
    <row r="12" spans="1:5" s="1" customFormat="1" ht="21" customHeight="1">
      <c r="A12" s="187" t="s">
        <v>107</v>
      </c>
      <c r="B12" s="187" t="s">
        <v>108</v>
      </c>
      <c r="C12" s="188">
        <v>184.671</v>
      </c>
      <c r="D12" s="189">
        <v>184.671</v>
      </c>
      <c r="E12" s="187"/>
    </row>
    <row r="13" spans="1:5" s="1" customFormat="1" ht="21" customHeight="1">
      <c r="A13" s="187" t="s">
        <v>109</v>
      </c>
      <c r="B13" s="187" t="s">
        <v>110</v>
      </c>
      <c r="C13" s="188">
        <v>160.6505</v>
      </c>
      <c r="D13" s="189">
        <v>160.6505</v>
      </c>
      <c r="E13" s="187"/>
    </row>
    <row r="14" spans="1:5" s="1" customFormat="1" ht="21" customHeight="1">
      <c r="A14" s="187" t="s">
        <v>111</v>
      </c>
      <c r="B14" s="187" t="s">
        <v>112</v>
      </c>
      <c r="C14" s="188">
        <v>155.7622</v>
      </c>
      <c r="D14" s="189">
        <v>155.7622</v>
      </c>
      <c r="E14" s="187"/>
    </row>
    <row r="15" spans="1:5" s="1" customFormat="1" ht="21" customHeight="1">
      <c r="A15" s="187" t="s">
        <v>113</v>
      </c>
      <c r="B15" s="187" t="s">
        <v>114</v>
      </c>
      <c r="C15" s="188">
        <v>70.3808</v>
      </c>
      <c r="D15" s="189"/>
      <c r="E15" s="187"/>
    </row>
    <row r="16" spans="1:5" s="1" customFormat="1" ht="21" customHeight="1">
      <c r="A16" s="187" t="s">
        <v>115</v>
      </c>
      <c r="B16" s="187" t="s">
        <v>116</v>
      </c>
      <c r="C16" s="188">
        <v>12.584</v>
      </c>
      <c r="D16" s="189"/>
      <c r="E16" s="187">
        <v>12.58</v>
      </c>
    </row>
    <row r="17" spans="1:5" s="1" customFormat="1" ht="21" customHeight="1">
      <c r="A17" s="187" t="s">
        <v>117</v>
      </c>
      <c r="B17" s="187" t="s">
        <v>118</v>
      </c>
      <c r="C17" s="188">
        <v>10</v>
      </c>
      <c r="D17" s="189"/>
      <c r="E17" s="187">
        <v>10</v>
      </c>
    </row>
    <row r="18" spans="1:5" s="1" customFormat="1" ht="21" customHeight="1">
      <c r="A18" s="187" t="s">
        <v>119</v>
      </c>
      <c r="B18" s="187" t="s">
        <v>120</v>
      </c>
      <c r="C18" s="188">
        <v>20</v>
      </c>
      <c r="D18" s="189"/>
      <c r="E18" s="187">
        <v>20</v>
      </c>
    </row>
    <row r="19" spans="1:5" ht="21" customHeight="1">
      <c r="A19" s="187" t="s">
        <v>121</v>
      </c>
      <c r="B19" s="187" t="s">
        <v>122</v>
      </c>
      <c r="C19" s="188">
        <v>0.5808</v>
      </c>
      <c r="D19" s="189"/>
      <c r="E19" s="187">
        <v>0.58</v>
      </c>
    </row>
    <row r="20" spans="1:5" ht="21" customHeight="1">
      <c r="A20" s="187" t="s">
        <v>123</v>
      </c>
      <c r="B20" s="187" t="s">
        <v>124</v>
      </c>
      <c r="C20" s="188">
        <v>16.716</v>
      </c>
      <c r="D20" s="189"/>
      <c r="E20" s="187">
        <v>16.72</v>
      </c>
    </row>
    <row r="21" spans="1:5" ht="21" customHeight="1">
      <c r="A21" s="187" t="s">
        <v>125</v>
      </c>
      <c r="B21" s="187" t="s">
        <v>126</v>
      </c>
      <c r="C21" s="188">
        <v>10.5</v>
      </c>
      <c r="D21" s="189"/>
      <c r="E21" s="187">
        <v>10.5</v>
      </c>
    </row>
    <row r="22" spans="1:5" ht="21" customHeight="1">
      <c r="A22" s="187" t="s">
        <v>127</v>
      </c>
      <c r="B22" s="187" t="s">
        <v>128</v>
      </c>
      <c r="C22" s="188">
        <v>9.3264</v>
      </c>
      <c r="D22" s="189"/>
      <c r="E22" s="187"/>
    </row>
    <row r="23" spans="1:5" ht="21" customHeight="1">
      <c r="A23" s="187" t="s">
        <v>129</v>
      </c>
      <c r="B23" s="187" t="s">
        <v>130</v>
      </c>
      <c r="C23" s="188">
        <v>9.3264</v>
      </c>
      <c r="D23" s="189">
        <v>9.3264</v>
      </c>
      <c r="E23" s="187"/>
    </row>
    <row r="24" spans="1:5" ht="21" customHeight="1">
      <c r="A24" s="187" t="s">
        <v>131</v>
      </c>
      <c r="B24" s="187" t="s">
        <v>132</v>
      </c>
      <c r="C24" s="188">
        <v>20</v>
      </c>
      <c r="D24" s="189"/>
      <c r="E24" s="187"/>
    </row>
    <row r="25" spans="1:5" ht="21" customHeight="1">
      <c r="A25" s="187" t="s">
        <v>133</v>
      </c>
      <c r="B25" s="187" t="s">
        <v>134</v>
      </c>
      <c r="C25" s="188">
        <v>20</v>
      </c>
      <c r="D25" s="189"/>
      <c r="E25" s="187">
        <v>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L2" sqref="L2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69" t="s">
        <v>135</v>
      </c>
      <c r="F1" s="169"/>
      <c r="G1" s="169"/>
    </row>
    <row r="2" spans="1:7" s="1" customFormat="1" ht="30" customHeight="1">
      <c r="A2" s="162" t="s">
        <v>136</v>
      </c>
      <c r="B2" s="162"/>
      <c r="C2" s="162"/>
      <c r="D2" s="162"/>
      <c r="E2" s="162"/>
      <c r="F2" s="162"/>
      <c r="G2" s="162"/>
    </row>
    <row r="3" spans="1:7" s="1" customFormat="1" ht="18" customHeight="1">
      <c r="A3" s="170" t="s">
        <v>137</v>
      </c>
      <c r="B3" s="170"/>
      <c r="C3" s="171"/>
      <c r="D3" s="171"/>
      <c r="E3" s="172"/>
      <c r="F3" s="172"/>
      <c r="G3" s="161" t="s">
        <v>3</v>
      </c>
    </row>
    <row r="4" spans="1:7" s="1" customFormat="1" ht="31.5" customHeight="1">
      <c r="A4" s="4" t="s">
        <v>138</v>
      </c>
      <c r="B4" s="4" t="s">
        <v>139</v>
      </c>
      <c r="C4" s="4" t="s">
        <v>30</v>
      </c>
      <c r="D4" s="173" t="s">
        <v>140</v>
      </c>
      <c r="E4" s="173" t="s">
        <v>141</v>
      </c>
      <c r="F4" s="173" t="s">
        <v>142</v>
      </c>
      <c r="G4" s="173" t="s">
        <v>143</v>
      </c>
    </row>
    <row r="5" spans="1:7" s="1" customFormat="1" ht="12" customHeight="1">
      <c r="A5" s="4"/>
      <c r="B5" s="4"/>
      <c r="C5" s="4"/>
      <c r="D5" s="173"/>
      <c r="E5" s="173"/>
      <c r="F5" s="173"/>
      <c r="G5" s="173"/>
    </row>
    <row r="6" spans="1:7" s="1" customFormat="1" ht="21.75" customHeight="1">
      <c r="A6" s="174" t="s">
        <v>44</v>
      </c>
      <c r="B6" s="174" t="s">
        <v>44</v>
      </c>
      <c r="C6" s="175">
        <v>1</v>
      </c>
      <c r="D6" s="175">
        <v>2</v>
      </c>
      <c r="E6" s="175">
        <v>3</v>
      </c>
      <c r="F6" s="175">
        <v>4</v>
      </c>
      <c r="G6" s="176">
        <v>5</v>
      </c>
    </row>
    <row r="7" spans="1:7" s="1" customFormat="1" ht="27.75" customHeight="1">
      <c r="A7" s="177" t="s">
        <v>144</v>
      </c>
      <c r="B7" s="177" t="s">
        <v>145</v>
      </c>
      <c r="C7" s="178">
        <v>20</v>
      </c>
      <c r="D7" s="178"/>
      <c r="E7" s="179">
        <v>20</v>
      </c>
      <c r="F7" s="178"/>
      <c r="G7" s="17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0">
    <mergeCell ref="E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67" right="0.3854166666666667" top="0.5826388888888889" bottom="0.582638888888888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60"/>
      <c r="B1" s="160"/>
      <c r="C1" s="160"/>
      <c r="D1" s="167" t="s">
        <v>146</v>
      </c>
      <c r="E1" s="165"/>
      <c r="F1" s="160"/>
      <c r="G1" s="160"/>
    </row>
    <row r="2" spans="1:7" s="1" customFormat="1" ht="29.25" customHeight="1">
      <c r="A2" s="162" t="s">
        <v>147</v>
      </c>
      <c r="B2" s="162"/>
      <c r="C2" s="162"/>
      <c r="D2" s="162"/>
      <c r="E2" s="162"/>
      <c r="F2" s="163"/>
      <c r="G2" s="163"/>
    </row>
    <row r="3" spans="1:7" s="1" customFormat="1" ht="21" customHeight="1">
      <c r="A3" s="168" t="s">
        <v>148</v>
      </c>
      <c r="B3" s="165" t="s">
        <v>145</v>
      </c>
      <c r="C3" s="165"/>
      <c r="D3" s="165"/>
      <c r="E3" s="161" t="s">
        <v>3</v>
      </c>
      <c r="F3" s="160"/>
      <c r="G3" s="160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60"/>
      <c r="G4" s="160"/>
    </row>
    <row r="5" spans="1:7" s="1" customFormat="1" ht="21" customHeight="1">
      <c r="A5" s="4" t="s">
        <v>76</v>
      </c>
      <c r="B5" s="4" t="s">
        <v>77</v>
      </c>
      <c r="C5" s="4" t="s">
        <v>30</v>
      </c>
      <c r="D5" s="4" t="s">
        <v>74</v>
      </c>
      <c r="E5" s="4" t="s">
        <v>75</v>
      </c>
      <c r="F5" s="160"/>
      <c r="G5" s="160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60"/>
      <c r="G6" s="160"/>
      <c r="H6" s="13"/>
    </row>
    <row r="7" spans="1:7" s="1" customFormat="1" ht="27" customHeight="1">
      <c r="A7" s="5"/>
      <c r="B7" s="5"/>
      <c r="C7" s="166"/>
      <c r="D7" s="166"/>
      <c r="E7" s="166"/>
      <c r="F7" s="160"/>
      <c r="G7" s="16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39305555555555555" right="0.39305555555555555" top="1" bottom="1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60"/>
      <c r="B1" s="160"/>
      <c r="C1" s="161" t="s">
        <v>149</v>
      </c>
      <c r="D1" s="161"/>
      <c r="E1" s="161"/>
      <c r="F1" s="160"/>
      <c r="G1" s="160"/>
    </row>
    <row r="2" spans="1:7" s="1" customFormat="1" ht="29.25" customHeight="1">
      <c r="A2" s="162" t="s">
        <v>150</v>
      </c>
      <c r="B2" s="162"/>
      <c r="C2" s="162"/>
      <c r="D2" s="162"/>
      <c r="E2" s="162"/>
      <c r="F2" s="163"/>
      <c r="G2" s="163"/>
    </row>
    <row r="3" spans="1:7" s="1" customFormat="1" ht="21" customHeight="1">
      <c r="A3" s="164" t="s">
        <v>151</v>
      </c>
      <c r="B3" s="165" t="s">
        <v>152</v>
      </c>
      <c r="C3" s="165"/>
      <c r="D3" s="165"/>
      <c r="E3" s="161" t="s">
        <v>3</v>
      </c>
      <c r="F3" s="160"/>
      <c r="G3" s="160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60"/>
      <c r="G4" s="160"/>
    </row>
    <row r="5" spans="1:7" s="1" customFormat="1" ht="28.5" customHeight="1">
      <c r="A5" s="4" t="s">
        <v>76</v>
      </c>
      <c r="B5" s="4" t="s">
        <v>77</v>
      </c>
      <c r="C5" s="4" t="s">
        <v>30</v>
      </c>
      <c r="D5" s="4" t="s">
        <v>74</v>
      </c>
      <c r="E5" s="4" t="s">
        <v>75</v>
      </c>
      <c r="F5" s="160"/>
      <c r="G5" s="160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160"/>
      <c r="G6" s="160"/>
      <c r="H6" s="13"/>
    </row>
    <row r="7" spans="1:7" s="1" customFormat="1" ht="27" customHeight="1">
      <c r="A7" s="5"/>
      <c r="B7" s="5"/>
      <c r="C7" s="166"/>
      <c r="D7" s="166"/>
      <c r="E7" s="166"/>
      <c r="F7" s="160"/>
      <c r="G7" s="16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39305555555555555" right="0.39305555555555555" top="1" bottom="1" header="0.5" footer="0.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蔡永贵</cp:lastModifiedBy>
  <dcterms:created xsi:type="dcterms:W3CDTF">2023-01-19T02:46:23Z</dcterms:created>
  <dcterms:modified xsi:type="dcterms:W3CDTF">2023-04-14T01:38:42Z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B2A21614FC1346ED9F84BAB79EEA5157</vt:lpwstr>
  </property>
  <property fmtid="{D5CDD505-2E9C-101B-9397-08002B2CF9AE}" pid="4" name="KSOProductBuildV">
    <vt:lpwstr>2052-11.1.0.14036</vt:lpwstr>
  </property>
</Properties>
</file>