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Sheet1!$A$3:$F$33</definedName>
  </definedNames>
  <calcPr calcId="144525"/>
</workbook>
</file>

<file path=xl/sharedStrings.xml><?xml version="1.0" encoding="utf-8"?>
<sst xmlns="http://schemas.openxmlformats.org/spreadsheetml/2006/main" count="95" uniqueCount="71">
  <si>
    <t>宁都县2023年第三批帮扶车间吸纳脱贫劳动力、监测对象一次性就业补贴发放表</t>
  </si>
  <si>
    <t>申请单位（盖章）：</t>
  </si>
  <si>
    <t>序号</t>
  </si>
  <si>
    <t>乡镇</t>
  </si>
  <si>
    <t>申请企业名称</t>
  </si>
  <si>
    <t>户名</t>
  </si>
  <si>
    <t>吸纳脱贫劳动力、监测对象就业人数</t>
  </si>
  <si>
    <t>一次性吸纳补贴金额合计（元）</t>
  </si>
  <si>
    <t>会同乡</t>
  </si>
  <si>
    <t>宁都县会同乡欣旺达电子产品加工厂</t>
  </si>
  <si>
    <t>田埠乡</t>
  </si>
  <si>
    <t>鹏翔服装加工厂</t>
  </si>
  <si>
    <t>廖名峰</t>
  </si>
  <si>
    <t>田头镇</t>
  </si>
  <si>
    <t>瑞达制鞋厂</t>
  </si>
  <si>
    <t>温建华</t>
  </si>
  <si>
    <t>长胜镇</t>
  </si>
  <si>
    <t>鸿迪服装厂</t>
  </si>
  <si>
    <t>连平生</t>
  </si>
  <si>
    <t>华美服饰</t>
  </si>
  <si>
    <t>曾隔生</t>
  </si>
  <si>
    <t>辉煌制衣厂</t>
  </si>
  <si>
    <t>黄金荣</t>
  </si>
  <si>
    <t>宁都县长胜镇华胜制衣厂</t>
  </si>
  <si>
    <t>武长华</t>
  </si>
  <si>
    <t>天阳再生资源</t>
  </si>
  <si>
    <t>郭子杰</t>
  </si>
  <si>
    <t>新新服装厂</t>
  </si>
  <si>
    <t>胡秀英</t>
  </si>
  <si>
    <t>宁都县长胜镇圆丰席业工艺品厂</t>
  </si>
  <si>
    <t>黄华</t>
  </si>
  <si>
    <t>长声电子加工厂</t>
  </si>
  <si>
    <t>谢逢明</t>
  </si>
  <si>
    <t>宁都县长胜镇科达制衣厂</t>
  </si>
  <si>
    <t>胡和生</t>
  </si>
  <si>
    <t>宁都县长胜镇荣兴服装厂</t>
  </si>
  <si>
    <t>崔小青</t>
  </si>
  <si>
    <t>亚平制衣厂</t>
  </si>
  <si>
    <t>黄亚平</t>
  </si>
  <si>
    <t>宁都县金林竹业加工厂</t>
  </si>
  <si>
    <t>郭玉生</t>
  </si>
  <si>
    <t>楷诚制衣厂</t>
  </si>
  <si>
    <t>胡小海</t>
  </si>
  <si>
    <t>敏达服装厂</t>
  </si>
  <si>
    <t>胡秀明</t>
  </si>
  <si>
    <t>宁都县长胜镇飞雅涛服装厂</t>
  </si>
  <si>
    <t>郭新保</t>
  </si>
  <si>
    <t>固厚乡</t>
  </si>
  <si>
    <t>龙盛手袋厂</t>
  </si>
  <si>
    <t>胡雪梅</t>
  </si>
  <si>
    <t>宁都县固厚乡顺发手袋厂</t>
  </si>
  <si>
    <t>陈祝英</t>
  </si>
  <si>
    <t>幻之名纺织服饰有限公司</t>
  </si>
  <si>
    <t>陈甲生</t>
  </si>
  <si>
    <t>江西傲圆床垫有限公司</t>
  </si>
  <si>
    <t>曾友平</t>
  </si>
  <si>
    <t>固厚乡优雅环保袋制品厂</t>
  </si>
  <si>
    <t>黄伟</t>
  </si>
  <si>
    <t>宁都县固厚绿林材料加工厂</t>
  </si>
  <si>
    <t>刘丽华</t>
  </si>
  <si>
    <t>宁都县固厚乡彩红包袋厂</t>
  </si>
  <si>
    <t>鲁彩云</t>
  </si>
  <si>
    <t>爱荣制衣厂</t>
  </si>
  <si>
    <t>陈小荣</t>
  </si>
  <si>
    <t xml:space="preserve">   宁都县田头镇凯博制衣厂</t>
  </si>
  <si>
    <t>袁桃生</t>
  </si>
  <si>
    <t>宁都县田头镇纺健草席厂</t>
  </si>
  <si>
    <t>温春荣</t>
  </si>
  <si>
    <t>黄石镇</t>
  </si>
  <si>
    <t>连发制衣厂</t>
  </si>
  <si>
    <t>彭小连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</si>
</sst>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  <scheme val="minor"/>
    </font>
    <font>
      <b/>
      <sz val="10"/>
      <name val="宋体"/>
      <charset val="134"/>
      <scheme val="minor"/>
    </font>
    <font>
      <b/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21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10" fillId="12" borderId="5" applyNumberFormat="false" applyAlignment="false" applyProtection="false">
      <alignment vertical="center"/>
    </xf>
    <xf numFmtId="0" fontId="17" fillId="18" borderId="8" applyNumberFormat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19" fillId="0" borderId="4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8" fillId="0" borderId="4" applyNumberFormat="false" applyFill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0" fillId="23" borderId="10" applyNumberFormat="false" applyFont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23" fillId="28" borderId="0" applyNumberFormat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16" fillId="17" borderId="0" applyNumberFormat="false" applyBorder="false" applyAlignment="false" applyProtection="false">
      <alignment vertical="center"/>
    </xf>
    <xf numFmtId="0" fontId="18" fillId="12" borderId="3" applyNumberFormat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6" fillId="4" borderId="3" applyNumberFormat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1" fillId="0" borderId="0" xfId="0" applyFont="true" applyFill="true">
      <alignment vertical="center"/>
    </xf>
    <xf numFmtId="0" fontId="1" fillId="0" borderId="0" xfId="0" applyFont="true" applyFill="true" applyAlignment="true">
      <alignment horizontal="center" vertical="center"/>
    </xf>
    <xf numFmtId="0" fontId="1" fillId="0" borderId="0" xfId="0" applyFont="true" applyFill="true" applyAlignment="true">
      <alignment horizontal="center" vertical="center" wrapText="true"/>
    </xf>
    <xf numFmtId="0" fontId="2" fillId="0" borderId="0" xfId="0" applyNumberFormat="true" applyFont="true" applyFill="true" applyBorder="true" applyAlignment="true">
      <alignment horizontal="center" vertical="center"/>
    </xf>
    <xf numFmtId="0" fontId="2" fillId="0" borderId="0" xfId="0" applyNumberFormat="true" applyFont="true" applyFill="true" applyBorder="true" applyAlignment="true">
      <alignment horizontal="center" vertical="center" wrapText="true"/>
    </xf>
    <xf numFmtId="0" fontId="3" fillId="0" borderId="0" xfId="0" applyNumberFormat="true" applyFont="true" applyFill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4" fillId="0" borderId="2" xfId="0" applyNumberFormat="true" applyFont="true" applyFill="true" applyBorder="true" applyAlignment="true">
      <alignment horizontal="center" vertical="center" wrapText="true"/>
    </xf>
    <xf numFmtId="0" fontId="3" fillId="0" borderId="0" xfId="0" applyNumberFormat="true" applyFont="true" applyFill="true" applyBorder="true" applyAlignment="true">
      <alignment horizontal="center" vertical="center" wrapText="true"/>
    </xf>
  </cellXfs>
  <cellStyles count="51">
    <cellStyle name="常规" xfId="0" builtinId="0"/>
    <cellStyle name="常规 12" xfId="1"/>
    <cellStyle name="常规 11" xfId="2"/>
    <cellStyle name="60% - 强调文字颜色 6" xfId="3" builtinId="52"/>
    <cellStyle name="20% - 强调文字颜色 6" xfId="4" builtinId="50"/>
    <cellStyle name="输出" xfId="5" builtinId="21"/>
    <cellStyle name="检查单元格" xfId="6" builtinId="23"/>
    <cellStyle name="差" xfId="7" builtinId="27"/>
    <cellStyle name="标题 1" xfId="8" builtinId="16"/>
    <cellStyle name="解释性文本" xfId="9" builtinId="53"/>
    <cellStyle name="标题 2" xfId="10" builtinId="17"/>
    <cellStyle name="40% - 强调文字颜色 5" xfId="11" builtinId="47"/>
    <cellStyle name="千位分隔[0]" xfId="12" builtinId="6"/>
    <cellStyle name="40% - 强调文字颜色 6" xfId="13" builtinId="51"/>
    <cellStyle name="超链接" xfId="14" builtinId="8"/>
    <cellStyle name="强调文字颜色 5" xfId="15" builtinId="45"/>
    <cellStyle name="标题 3" xfId="16" builtinId="18"/>
    <cellStyle name="汇总" xfId="17" builtinId="25"/>
    <cellStyle name="20% - 强调文字颜色 1" xfId="18" builtinId="30"/>
    <cellStyle name="40% - 强调文字颜色 1" xfId="19" builtinId="31"/>
    <cellStyle name="强调文字颜色 6" xfId="20" builtinId="49"/>
    <cellStyle name="千位分隔" xfId="21" builtinId="3"/>
    <cellStyle name="标题" xfId="22" builtinId="15"/>
    <cellStyle name="已访问的超链接" xfId="23" builtinId="9"/>
    <cellStyle name="40% - 强调文字颜色 4" xfId="24" builtinId="43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3"/>
  <sheetViews>
    <sheetView tabSelected="1" view="pageBreakPreview" zoomScaleNormal="100" zoomScaleSheetLayoutView="100" workbookViewId="0">
      <selection activeCell="K6" sqref="K6"/>
    </sheetView>
  </sheetViews>
  <sheetFormatPr defaultColWidth="9" defaultRowHeight="13.5" outlineLevelCol="5"/>
  <cols>
    <col min="1" max="1" width="5.75" style="3" customWidth="true"/>
    <col min="2" max="2" width="16.125" style="4" customWidth="true"/>
    <col min="3" max="3" width="29.625" style="4" customWidth="true"/>
    <col min="4" max="6" width="16.125" style="4" customWidth="true"/>
    <col min="7" max="16384" width="9" style="2"/>
  </cols>
  <sheetData>
    <row r="1" ht="18.75" spans="1:6">
      <c r="A1" s="5" t="s">
        <v>0</v>
      </c>
      <c r="B1" s="6"/>
      <c r="C1" s="6"/>
      <c r="D1" s="6"/>
      <c r="E1" s="6"/>
      <c r="F1" s="6"/>
    </row>
    <row r="2" spans="1:6">
      <c r="A2" s="7" t="s">
        <v>1</v>
      </c>
      <c r="B2" s="7"/>
      <c r="C2" s="7"/>
      <c r="D2" s="7"/>
      <c r="E2" s="7"/>
      <c r="F2" s="11"/>
    </row>
    <row r="3" s="1" customFormat="true" ht="48" customHeight="true" spans="1:6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</row>
    <row r="4" ht="51" customHeight="true" spans="1:6">
      <c r="A4" s="8">
        <v>1</v>
      </c>
      <c r="B4" s="9" t="s">
        <v>8</v>
      </c>
      <c r="C4" s="9" t="s">
        <v>9</v>
      </c>
      <c r="D4" s="9" t="s">
        <v>9</v>
      </c>
      <c r="E4" s="9">
        <v>3</v>
      </c>
      <c r="F4" s="8">
        <f t="shared" ref="F4:F21" si="0">E4*1000</f>
        <v>3000</v>
      </c>
    </row>
    <row r="5" ht="36" customHeight="true" spans="1:6">
      <c r="A5" s="8">
        <v>2</v>
      </c>
      <c r="B5" s="9" t="s">
        <v>10</v>
      </c>
      <c r="C5" s="9" t="s">
        <v>11</v>
      </c>
      <c r="D5" s="9" t="s">
        <v>12</v>
      </c>
      <c r="E5" s="9">
        <v>6</v>
      </c>
      <c r="F5" s="8">
        <f t="shared" si="0"/>
        <v>6000</v>
      </c>
    </row>
    <row r="6" ht="36" customHeight="true" spans="1:6">
      <c r="A6" s="8">
        <v>3</v>
      </c>
      <c r="B6" s="9" t="s">
        <v>13</v>
      </c>
      <c r="C6" s="9" t="s">
        <v>14</v>
      </c>
      <c r="D6" s="9" t="s">
        <v>15</v>
      </c>
      <c r="E6" s="9">
        <v>4</v>
      </c>
      <c r="F6" s="8">
        <f t="shared" si="0"/>
        <v>4000</v>
      </c>
    </row>
    <row r="7" s="2" customFormat="true" ht="36" customHeight="true" spans="1:6">
      <c r="A7" s="8">
        <v>4</v>
      </c>
      <c r="B7" s="9" t="s">
        <v>16</v>
      </c>
      <c r="C7" s="9" t="s">
        <v>17</v>
      </c>
      <c r="D7" s="9" t="s">
        <v>18</v>
      </c>
      <c r="E7" s="9">
        <v>9</v>
      </c>
      <c r="F7" s="8">
        <f t="shared" si="0"/>
        <v>9000</v>
      </c>
    </row>
    <row r="8" s="2" customFormat="true" ht="36" customHeight="true" spans="1:6">
      <c r="A8" s="8">
        <v>5</v>
      </c>
      <c r="B8" s="9" t="s">
        <v>16</v>
      </c>
      <c r="C8" s="9" t="s">
        <v>19</v>
      </c>
      <c r="D8" s="9" t="s">
        <v>20</v>
      </c>
      <c r="E8" s="9">
        <v>7</v>
      </c>
      <c r="F8" s="8">
        <f t="shared" si="0"/>
        <v>7000</v>
      </c>
    </row>
    <row r="9" s="2" customFormat="true" ht="36" customHeight="true" spans="1:6">
      <c r="A9" s="8">
        <v>6</v>
      </c>
      <c r="B9" s="9" t="s">
        <v>16</v>
      </c>
      <c r="C9" s="9" t="s">
        <v>21</v>
      </c>
      <c r="D9" s="9" t="s">
        <v>22</v>
      </c>
      <c r="E9" s="9">
        <v>7</v>
      </c>
      <c r="F9" s="8">
        <f t="shared" si="0"/>
        <v>7000</v>
      </c>
    </row>
    <row r="10" s="2" customFormat="true" ht="36" customHeight="true" spans="1:6">
      <c r="A10" s="8">
        <v>7</v>
      </c>
      <c r="B10" s="9" t="s">
        <v>16</v>
      </c>
      <c r="C10" s="9" t="s">
        <v>23</v>
      </c>
      <c r="D10" s="9" t="s">
        <v>24</v>
      </c>
      <c r="E10" s="9">
        <v>5</v>
      </c>
      <c r="F10" s="8">
        <f t="shared" si="0"/>
        <v>5000</v>
      </c>
    </row>
    <row r="11" s="2" customFormat="true" ht="36" customHeight="true" spans="1:6">
      <c r="A11" s="8">
        <v>8</v>
      </c>
      <c r="B11" s="9" t="s">
        <v>16</v>
      </c>
      <c r="C11" s="9" t="s">
        <v>25</v>
      </c>
      <c r="D11" s="9" t="s">
        <v>26</v>
      </c>
      <c r="E11" s="9">
        <v>3</v>
      </c>
      <c r="F11" s="8">
        <f t="shared" si="0"/>
        <v>3000</v>
      </c>
    </row>
    <row r="12" s="2" customFormat="true" ht="36" customHeight="true" spans="1:6">
      <c r="A12" s="8">
        <v>9</v>
      </c>
      <c r="B12" s="9" t="s">
        <v>16</v>
      </c>
      <c r="C12" s="9" t="s">
        <v>27</v>
      </c>
      <c r="D12" s="9" t="s">
        <v>28</v>
      </c>
      <c r="E12" s="9">
        <v>14</v>
      </c>
      <c r="F12" s="8">
        <f t="shared" si="0"/>
        <v>14000</v>
      </c>
    </row>
    <row r="13" s="2" customFormat="true" ht="36" customHeight="true" spans="1:6">
      <c r="A13" s="8">
        <v>10</v>
      </c>
      <c r="B13" s="9" t="s">
        <v>16</v>
      </c>
      <c r="C13" s="9" t="s">
        <v>29</v>
      </c>
      <c r="D13" s="9" t="s">
        <v>30</v>
      </c>
      <c r="E13" s="9">
        <v>6</v>
      </c>
      <c r="F13" s="8">
        <f t="shared" si="0"/>
        <v>6000</v>
      </c>
    </row>
    <row r="14" s="2" customFormat="true" ht="36" customHeight="true" spans="1:6">
      <c r="A14" s="8">
        <v>11</v>
      </c>
      <c r="B14" s="9" t="s">
        <v>16</v>
      </c>
      <c r="C14" s="9" t="s">
        <v>31</v>
      </c>
      <c r="D14" s="9" t="s">
        <v>32</v>
      </c>
      <c r="E14" s="9">
        <v>5</v>
      </c>
      <c r="F14" s="8">
        <f t="shared" si="0"/>
        <v>5000</v>
      </c>
    </row>
    <row r="15" s="2" customFormat="true" ht="36" customHeight="true" spans="1:6">
      <c r="A15" s="8">
        <v>12</v>
      </c>
      <c r="B15" s="9" t="s">
        <v>16</v>
      </c>
      <c r="C15" s="9" t="s">
        <v>33</v>
      </c>
      <c r="D15" s="9" t="s">
        <v>34</v>
      </c>
      <c r="E15" s="9">
        <v>3</v>
      </c>
      <c r="F15" s="8">
        <f t="shared" si="0"/>
        <v>3000</v>
      </c>
    </row>
    <row r="16" s="2" customFormat="true" ht="36" customHeight="true" spans="1:6">
      <c r="A16" s="8">
        <v>13</v>
      </c>
      <c r="B16" s="9" t="s">
        <v>16</v>
      </c>
      <c r="C16" s="9" t="s">
        <v>35</v>
      </c>
      <c r="D16" s="9" t="s">
        <v>36</v>
      </c>
      <c r="E16" s="9">
        <v>15</v>
      </c>
      <c r="F16" s="8">
        <f t="shared" si="0"/>
        <v>15000</v>
      </c>
    </row>
    <row r="17" s="2" customFormat="true" ht="36" customHeight="true" spans="1:6">
      <c r="A17" s="8">
        <v>14</v>
      </c>
      <c r="B17" s="9" t="s">
        <v>16</v>
      </c>
      <c r="C17" s="9" t="s">
        <v>37</v>
      </c>
      <c r="D17" s="9" t="s">
        <v>38</v>
      </c>
      <c r="E17" s="9">
        <v>4</v>
      </c>
      <c r="F17" s="8">
        <f t="shared" si="0"/>
        <v>4000</v>
      </c>
    </row>
    <row r="18" s="2" customFormat="true" ht="36" customHeight="true" spans="1:6">
      <c r="A18" s="8">
        <v>15</v>
      </c>
      <c r="B18" s="9" t="s">
        <v>16</v>
      </c>
      <c r="C18" s="9" t="s">
        <v>39</v>
      </c>
      <c r="D18" s="9" t="s">
        <v>40</v>
      </c>
      <c r="E18" s="9">
        <v>4</v>
      </c>
      <c r="F18" s="8">
        <f t="shared" si="0"/>
        <v>4000</v>
      </c>
    </row>
    <row r="19" s="2" customFormat="true" ht="36" customHeight="true" spans="1:6">
      <c r="A19" s="8">
        <v>16</v>
      </c>
      <c r="B19" s="9" t="s">
        <v>16</v>
      </c>
      <c r="C19" s="9" t="s">
        <v>41</v>
      </c>
      <c r="D19" s="9" t="s">
        <v>42</v>
      </c>
      <c r="E19" s="9">
        <v>8</v>
      </c>
      <c r="F19" s="8">
        <f t="shared" si="0"/>
        <v>8000</v>
      </c>
    </row>
    <row r="20" s="2" customFormat="true" ht="36" customHeight="true" spans="1:6">
      <c r="A20" s="8">
        <v>17</v>
      </c>
      <c r="B20" s="9" t="s">
        <v>16</v>
      </c>
      <c r="C20" s="9" t="s">
        <v>43</v>
      </c>
      <c r="D20" s="9" t="s">
        <v>44</v>
      </c>
      <c r="E20" s="9">
        <v>5</v>
      </c>
      <c r="F20" s="8">
        <f t="shared" si="0"/>
        <v>5000</v>
      </c>
    </row>
    <row r="21" s="2" customFormat="true" ht="36" customHeight="true" spans="1:6">
      <c r="A21" s="8">
        <v>18</v>
      </c>
      <c r="B21" s="9" t="s">
        <v>16</v>
      </c>
      <c r="C21" s="9" t="s">
        <v>45</v>
      </c>
      <c r="D21" s="9" t="s">
        <v>46</v>
      </c>
      <c r="E21" s="9">
        <v>7</v>
      </c>
      <c r="F21" s="8">
        <f t="shared" si="0"/>
        <v>7000</v>
      </c>
    </row>
    <row r="22" ht="36" customHeight="true" spans="1:6">
      <c r="A22" s="8">
        <v>19</v>
      </c>
      <c r="B22" s="9" t="s">
        <v>47</v>
      </c>
      <c r="C22" s="9" t="s">
        <v>48</v>
      </c>
      <c r="D22" s="9" t="s">
        <v>49</v>
      </c>
      <c r="E22" s="9">
        <v>6</v>
      </c>
      <c r="F22" s="8">
        <f t="shared" ref="F22:F28" si="1">E22*1000</f>
        <v>6000</v>
      </c>
    </row>
    <row r="23" ht="36" customHeight="true" spans="1:6">
      <c r="A23" s="8">
        <v>20</v>
      </c>
      <c r="B23" s="9" t="s">
        <v>47</v>
      </c>
      <c r="C23" s="9" t="s">
        <v>50</v>
      </c>
      <c r="D23" s="9" t="s">
        <v>51</v>
      </c>
      <c r="E23" s="9">
        <v>5</v>
      </c>
      <c r="F23" s="8">
        <f t="shared" si="1"/>
        <v>5000</v>
      </c>
    </row>
    <row r="24" ht="36" customHeight="true" spans="1:6">
      <c r="A24" s="8">
        <v>21</v>
      </c>
      <c r="B24" s="9" t="s">
        <v>47</v>
      </c>
      <c r="C24" s="9" t="s">
        <v>52</v>
      </c>
      <c r="D24" s="9" t="s">
        <v>53</v>
      </c>
      <c r="E24" s="9">
        <v>12</v>
      </c>
      <c r="F24" s="8">
        <f t="shared" si="1"/>
        <v>12000</v>
      </c>
    </row>
    <row r="25" ht="36" customHeight="true" spans="1:6">
      <c r="A25" s="8">
        <v>22</v>
      </c>
      <c r="B25" s="9" t="s">
        <v>47</v>
      </c>
      <c r="C25" s="9" t="s">
        <v>54</v>
      </c>
      <c r="D25" s="9" t="s">
        <v>55</v>
      </c>
      <c r="E25" s="9">
        <v>9</v>
      </c>
      <c r="F25" s="8">
        <f t="shared" si="1"/>
        <v>9000</v>
      </c>
    </row>
    <row r="26" ht="36" customHeight="true" spans="1:6">
      <c r="A26" s="8">
        <v>23</v>
      </c>
      <c r="B26" s="9" t="s">
        <v>47</v>
      </c>
      <c r="C26" s="9" t="s">
        <v>56</v>
      </c>
      <c r="D26" s="9" t="s">
        <v>57</v>
      </c>
      <c r="E26" s="9">
        <v>8</v>
      </c>
      <c r="F26" s="8">
        <f t="shared" si="1"/>
        <v>8000</v>
      </c>
    </row>
    <row r="27" ht="36" customHeight="true" spans="1:6">
      <c r="A27" s="8">
        <v>24</v>
      </c>
      <c r="B27" s="9" t="s">
        <v>47</v>
      </c>
      <c r="C27" s="9" t="s">
        <v>58</v>
      </c>
      <c r="D27" s="9" t="s">
        <v>59</v>
      </c>
      <c r="E27" s="9">
        <v>6</v>
      </c>
      <c r="F27" s="8">
        <f t="shared" si="1"/>
        <v>6000</v>
      </c>
    </row>
    <row r="28" ht="36" customHeight="true" spans="1:6">
      <c r="A28" s="8">
        <v>25</v>
      </c>
      <c r="B28" s="9" t="s">
        <v>47</v>
      </c>
      <c r="C28" s="9" t="s">
        <v>60</v>
      </c>
      <c r="D28" s="9" t="s">
        <v>61</v>
      </c>
      <c r="E28" s="9">
        <v>5</v>
      </c>
      <c r="F28" s="8">
        <f t="shared" si="1"/>
        <v>5000</v>
      </c>
    </row>
    <row r="29" ht="36" customHeight="true" spans="1:6">
      <c r="A29" s="8">
        <v>26</v>
      </c>
      <c r="B29" s="9" t="s">
        <v>13</v>
      </c>
      <c r="C29" s="9" t="s">
        <v>62</v>
      </c>
      <c r="D29" s="9" t="s">
        <v>63</v>
      </c>
      <c r="E29" s="9">
        <v>26</v>
      </c>
      <c r="F29" s="8">
        <f t="shared" ref="F29:F32" si="2">E29*1000</f>
        <v>26000</v>
      </c>
    </row>
    <row r="30" ht="36" customHeight="true" spans="1:6">
      <c r="A30" s="8">
        <v>27</v>
      </c>
      <c r="B30" s="9" t="s">
        <v>13</v>
      </c>
      <c r="C30" s="9" t="s">
        <v>64</v>
      </c>
      <c r="D30" s="9" t="s">
        <v>65</v>
      </c>
      <c r="E30" s="9">
        <v>11</v>
      </c>
      <c r="F30" s="8">
        <f t="shared" si="2"/>
        <v>11000</v>
      </c>
    </row>
    <row r="31" ht="36" customHeight="true" spans="1:6">
      <c r="A31" s="8">
        <v>28</v>
      </c>
      <c r="B31" s="9" t="s">
        <v>13</v>
      </c>
      <c r="C31" s="9" t="s">
        <v>66</v>
      </c>
      <c r="D31" s="9" t="s">
        <v>67</v>
      </c>
      <c r="E31" s="9">
        <v>1</v>
      </c>
      <c r="F31" s="8">
        <f t="shared" si="2"/>
        <v>1000</v>
      </c>
    </row>
    <row r="32" ht="36" customHeight="true" spans="1:6">
      <c r="A32" s="8">
        <v>29</v>
      </c>
      <c r="B32" s="9" t="s">
        <v>68</v>
      </c>
      <c r="C32" s="9" t="s">
        <v>69</v>
      </c>
      <c r="D32" s="9" t="s">
        <v>70</v>
      </c>
      <c r="E32" s="9">
        <v>1</v>
      </c>
      <c r="F32" s="8">
        <f t="shared" si="2"/>
        <v>1000</v>
      </c>
    </row>
    <row r="33" ht="36" customHeight="true" spans="1:6">
      <c r="A33" s="8"/>
      <c r="B33" s="10"/>
      <c r="C33" s="10"/>
      <c r="D33" s="10"/>
      <c r="E33" s="9">
        <f>SUM(E4:E32)</f>
        <v>205</v>
      </c>
      <c r="F33" s="8">
        <f>SUM(F4:F32)</f>
        <v>205000</v>
      </c>
    </row>
  </sheetData>
  <autoFilter ref="A3:F33">
    <extLst/>
  </autoFilter>
  <mergeCells count="2">
    <mergeCell ref="A1:F1"/>
    <mergeCell ref="A2:B2"/>
  </mergeCells>
  <pageMargins left="0.7" right="0.7" top="0.75" bottom="0.75" header="0.3" footer="0.3"/>
  <pageSetup paperSize="9" scale="5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2023-05-12T19:15:00Z</dcterms:created>
  <dcterms:modified xsi:type="dcterms:W3CDTF">2023-12-26T07:17:55Z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D80BDD1FDEF4452B88FC0953E6A2B9EE_13</vt:lpwstr>
  </property>
  <property fmtid="{D5CDD505-2E9C-101B-9397-08002B2CF9AE}" pid="3" name="KSOProductBuildVer">
    <vt:lpwstr>2052-11.8.2.10125</vt:lpwstr>
  </property>
</Properties>
</file>