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收支预算总表" sheetId="1" r:id="rId1"/>
    <sheet name="部门收入总表" sheetId="2" r:id="rId2"/>
    <sheet name="部门支出总表　" sheetId="3" r:id="rId3"/>
    <sheet name="财政拨款收支总表" sheetId="4" r:id="rId4"/>
    <sheet name="一般公共预算支出表" sheetId="5" r:id="rId5"/>
    <sheet name="一般公共预算基本支出表" sheetId="6" r:id="rId6"/>
    <sheet name="“三公”经费支出表" sheetId="7" r:id="rId7"/>
    <sheet name="政府性基金预算支出表" sheetId="8" r:id="rId8"/>
    <sheet name="国有资本经营预算支出表" sheetId="9" r:id="rId9"/>
    <sheet name="支出预算总表" sheetId="10" r:id="rId10"/>
    <sheet name="财政拨款预算表" sheetId="11" r:id="rId11"/>
    <sheet name="部门整体支出绩效目标表" sheetId="12" r:id="rId12"/>
    <sheet name="项目支出绩效目标表" sheetId="13" r:id="rId13"/>
  </sheets>
  <externalReferences>
    <externalReference r:id="rId14"/>
  </externalReferences>
  <calcPr calcId="144525"/>
</workbook>
</file>

<file path=xl/sharedStrings.xml><?xml version="1.0" encoding="utf-8"?>
<sst xmlns="http://schemas.openxmlformats.org/spreadsheetml/2006/main" count="271">
  <si>
    <t>收支预算总表</t>
  </si>
  <si>
    <t>填报单位:[915]宁都县长胜镇人民政府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</si>
  <si>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</si>
  <si>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</si>
  <si>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</si>
  <si>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</si>
  <si>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</si>
  <si>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</si>
  <si>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</si>
  <si>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</si>
  <si>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</si>
  <si>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</si>
  <si>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</si>
  <si>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</si>
  <si>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</si>
  <si>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</si>
  <si>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</si>
  <si>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</si>
  <si>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</si>
  <si>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</si>
  <si>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</si>
  <si>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</si>
  <si>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</si>
  <si>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</si>
  <si>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</si>
  <si>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</si>
  <si>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[915]宁都县长胜镇人民政府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</si>
  <si>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</si>
  <si>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</si>
  <si>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</si>
  <si>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</si>
  <si>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</si>
  <si>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</si>
  <si>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</si>
  <si>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</si>
  <si>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</si>
  <si>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</si>
  <si>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</si>
  <si>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</si>
  <si>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</si>
  <si>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</si>
  <si>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</si>
  <si>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</si>
  <si>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</si>
  <si>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</si>
  <si>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一般公共服务支出</t>
  </si>
  <si>
    <t>　03</t>
  </si>
  <si>
    <t>　政府办公厅（室）及相关机构事务</t>
  </si>
  <si>
    <t>　　2010301</t>
  </si>
  <si>
    <t>　　行政运行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</si>
  <si>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</si>
  <si>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</si>
  <si>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</si>
  <si>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</si>
  <si>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</si>
  <si>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</si>
  <si>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</si>
  <si>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</si>
  <si>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</si>
  <si>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</si>
  <si>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2101101</t>
  </si>
  <si>
    <t>　　行政单位医疗</t>
  </si>
  <si>
    <t>213</t>
  </si>
  <si>
    <t>农林水支出</t>
  </si>
  <si>
    <t>　07</t>
  </si>
  <si>
    <t>　农村综合改革</t>
  </si>
  <si>
    <t>　　2130705</t>
  </si>
  <si>
    <t>　　对村民委员会和村党支部的补助</t>
  </si>
  <si>
    <t>　　2130799</t>
  </si>
  <si>
    <t>　　其他农村综合改革支出</t>
  </si>
  <si>
    <t>229</t>
  </si>
  <si>
    <t>其他支出</t>
  </si>
  <si>
    <t>　99</t>
  </si>
  <si>
    <t>　其他支出</t>
  </si>
  <si>
    <t>　　2299999</t>
  </si>
  <si>
    <t>　　其他支出</t>
  </si>
  <si>
    <t>部门支出总表</t>
  </si>
  <si>
    <t>填报单位[915]宁都县长胜镇人民政府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</si>
  <si>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</si>
  <si>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</si>
  <si>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</si>
  <si>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</si>
  <si>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</si>
  <si>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</si>
  <si>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</si>
  <si>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</si>
  <si>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</si>
  <si>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</si>
  <si>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</si>
  <si>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</si>
  <si>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</si>
  <si>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</si>
  <si>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</si>
  <si>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</si>
  <si>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</si>
  <si>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</si>
  <si>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</si>
  <si>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2022年预算数</t>
  </si>
  <si>
    <t>一般公共预算基本支出表</t>
  </si>
  <si>
    <t>支出经济分类科目</t>
  </si>
  <si>
    <t>2022年基本支出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</si>
  <si>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</si>
  <si>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</si>
  <si>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</si>
  <si>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</si>
  <si>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</si>
  <si>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</si>
  <si>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</si>
  <si>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</si>
  <si>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</si>
  <si>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</si>
  <si>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</si>
  <si>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</si>
  <si>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</si>
  <si>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</si>
  <si>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</si>
  <si>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</si>
  <si>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</si>
  <si>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</si>
  <si>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</si>
  <si>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</si>
  <si>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</si>
  <si>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</si>
  <si>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</si>
  <si>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</si>
  <si>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</si>
  <si>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</si>
  <si>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</si>
  <si>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</si>
  <si>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30207</t>
  </si>
  <si>
    <t>　邮电费</t>
  </si>
  <si>
    <t>　30211</t>
  </si>
  <si>
    <t>　差旅费</t>
  </si>
  <si>
    <t>　30213</t>
  </si>
  <si>
    <t>　维修（护）费</t>
  </si>
  <si>
    <t>　30215</t>
  </si>
  <si>
    <t>　会议费</t>
  </si>
  <si>
    <t>　30216</t>
  </si>
  <si>
    <t>　培训费</t>
  </si>
  <si>
    <t>　30217</t>
  </si>
  <si>
    <t>　公务接待费</t>
  </si>
  <si>
    <t>　30231</t>
  </si>
  <si>
    <t>　公务用车运行维护费</t>
  </si>
  <si>
    <t>303</t>
  </si>
  <si>
    <t>对个人和家庭的补助</t>
  </si>
  <si>
    <t>　30399</t>
  </si>
  <si>
    <t>　其他对个人和家庭的补助</t>
  </si>
  <si>
    <t>310</t>
  </si>
  <si>
    <t>资本性支出</t>
  </si>
  <si>
    <t>　31099</t>
  </si>
  <si>
    <t>　其他资本性支出</t>
  </si>
  <si>
    <t>一般公共预算“三公”经费支出表</t>
  </si>
  <si>
    <t>部门编码</t>
  </si>
  <si>
    <t>部门名称</t>
  </si>
  <si>
    <t>因公出国(境)费</t>
  </si>
  <si>
    <t>公务接待费</t>
  </si>
  <si>
    <t>公务用车运行维护费</t>
  </si>
  <si>
    <t>公务用车购置</t>
  </si>
  <si>
    <t>915</t>
  </si>
  <si>
    <t>宁都县长胜镇人民政府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</si>
  <si>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</si>
  <si>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</si>
  <si>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</si>
  <si>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</si>
  <si>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</si>
  <si>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</si>
  <si>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</si>
  <si>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</si>
  <si>
    <t>2022年长胜部门整体支出绩效目标表</t>
  </si>
  <si>
    <t>长胜镇人民政府</t>
  </si>
  <si>
    <t>联系人</t>
  </si>
  <si>
    <t>孙志华</t>
  </si>
  <si>
    <t>联系电话</t>
  </si>
  <si>
    <t>0797-6881118</t>
  </si>
  <si>
    <t>部门基本信息</t>
  </si>
  <si>
    <t>部门所属领域</t>
  </si>
  <si>
    <t>行政</t>
  </si>
  <si>
    <t>直属单位包括</t>
  </si>
  <si>
    <t>各村、乡属办单位</t>
  </si>
  <si>
    <t>内设职能部门</t>
  </si>
  <si>
    <t>7个</t>
  </si>
  <si>
    <t>编制控制数</t>
  </si>
  <si>
    <t>在职人数总数</t>
  </si>
  <si>
    <t>其中：行政编制人数</t>
  </si>
  <si>
    <t>事业编制人数</t>
  </si>
  <si>
    <t>编外人数</t>
  </si>
  <si>
    <t>当年预算情况（万元）</t>
  </si>
  <si>
    <t>收入预算合计</t>
  </si>
  <si>
    <t>其中：上级财政拨款</t>
  </si>
  <si>
    <t>本级财政安排</t>
  </si>
  <si>
    <t>其他资金</t>
  </si>
  <si>
    <t>支出预算合计</t>
  </si>
  <si>
    <t>其中：人员经费</t>
  </si>
  <si>
    <t>项目经费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</si>
  <si>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</si>
  <si>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</si>
  <si>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</si>
  <si>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</si>
  <si>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</si>
  <si>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</si>
  <si>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</si>
  <si>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人员建设经费（万元）</t>
  </si>
  <si>
    <t>三公经费（万元）</t>
  </si>
  <si>
    <t>质量指标</t>
  </si>
  <si>
    <t>人员经费保障到位率</t>
  </si>
  <si>
    <t>机构运行经费保障到位率</t>
  </si>
  <si>
    <t>专款专用</t>
  </si>
  <si>
    <t>时效指标</t>
  </si>
  <si>
    <t>按计划开展各项工作</t>
  </si>
  <si>
    <t>当年使用完</t>
  </si>
  <si>
    <t>人居环境整治达标</t>
  </si>
  <si>
    <t>达标</t>
  </si>
  <si>
    <t>成本指标</t>
  </si>
  <si>
    <t>节约成本</t>
  </si>
  <si>
    <t>完成预算目标压缩率</t>
  </si>
  <si>
    <t>效益指标</t>
  </si>
  <si>
    <t>经济效益指标</t>
  </si>
  <si>
    <t>确保资金使用率</t>
  </si>
  <si>
    <t>群众经济收入增长</t>
  </si>
  <si>
    <t>可持续性</t>
  </si>
  <si>
    <t>社会效益指标</t>
  </si>
  <si>
    <t>保障民生资金力度</t>
  </si>
  <si>
    <t>明显提高</t>
  </si>
  <si>
    <t>发挥财政综合职能水平</t>
  </si>
  <si>
    <t>显著提高</t>
  </si>
  <si>
    <t>乡村道路安全事故率</t>
  </si>
  <si>
    <t>生态效益指标</t>
  </si>
  <si>
    <t>改善生态环境和居民生活环境</t>
  </si>
  <si>
    <t>可持续</t>
  </si>
  <si>
    <t>可持续影响指标</t>
  </si>
  <si>
    <t>提高财政资金配置效率和使用效益</t>
  </si>
  <si>
    <t>有所提高</t>
  </si>
  <si>
    <t>可持续保护改改善生态环境</t>
  </si>
  <si>
    <t>满意度指标</t>
  </si>
  <si>
    <t>上级满意度</t>
  </si>
  <si>
    <t>&gt;=90%</t>
  </si>
  <si>
    <t>农民群众满意度（%）</t>
  </si>
  <si>
    <t>&gt;90%</t>
  </si>
  <si>
    <t>项目支出绩效目标表</t>
  </si>
  <si>
    <t>（2022年度）</t>
  </si>
  <si>
    <t>项目名称</t>
  </si>
  <si>
    <t>农村综合改革</t>
  </si>
  <si>
    <t>主管部门及代码</t>
  </si>
  <si>
    <t>实施单位</t>
  </si>
  <si>
    <t xml:space="preserve">项目属性 </t>
  </si>
  <si>
    <t>当年项目</t>
  </si>
  <si>
    <t>项目日期范围</t>
  </si>
  <si>
    <t>项目资金（万元）</t>
  </si>
  <si>
    <t>年度资金总额</t>
  </si>
  <si>
    <t>其中：财政拨款</t>
  </si>
  <si>
    <t>总体目标</t>
  </si>
  <si>
    <t>年度绩效目标</t>
  </si>
  <si>
    <t>紧紧围绕县委、县政府重要决策部署，充分发挥职能作用，为推动职能作用，为推动治理体系和治理能力现代化，建设革命老区高质量发展示范区提供坚实的财政保障。</t>
  </si>
  <si>
    <t>指标值</t>
  </si>
  <si>
    <t>召开全全财政工作会次数</t>
  </si>
  <si>
    <t>&gt;=2次</t>
  </si>
  <si>
    <t>办公楼维护面积</t>
  </si>
  <si>
    <t>=8328平方米</t>
  </si>
  <si>
    <t>办公室维修维护达标率</t>
  </si>
  <si>
    <t>财政收入支出任务</t>
  </si>
  <si>
    <t>完成</t>
  </si>
  <si>
    <t>办公室维修维护响应及时率</t>
  </si>
  <si>
    <t>=100%</t>
  </si>
  <si>
    <t>差旅费成本</t>
  </si>
  <si>
    <t>&lt;=10万元</t>
  </si>
  <si>
    <t>维修维护费</t>
  </si>
  <si>
    <t>&lt;=52万元</t>
  </si>
  <si>
    <t>办公路安全事故率（%）</t>
  </si>
  <si>
    <t>=0%</t>
  </si>
  <si>
    <t>上级满意度（%）</t>
  </si>
  <si>
    <t>服务对象满意度（%）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</si>
</sst>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;[Red]#,##0.0"/>
    <numFmt numFmtId="177" formatCode="0.0000;[Red]0.0000"/>
    <numFmt numFmtId="178" formatCode="0.00;[Red]0.00"/>
  </numFmts>
  <fonts count="31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Calibri"/>
      <charset val="0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charset val="0"/>
    </font>
    <font>
      <b/>
      <sz val="2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8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4" borderId="28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6" fillId="27" borderId="29" applyNumberFormat="0" applyAlignment="0" applyProtection="0">
      <alignment vertical="center"/>
    </xf>
    <xf numFmtId="0" fontId="28" fillId="27" borderId="25" applyNumberFormat="0" applyAlignment="0" applyProtection="0">
      <alignment vertical="center"/>
    </xf>
    <xf numFmtId="0" fontId="22" fillId="18" borderId="2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/>
    <xf numFmtId="0" fontId="2" fillId="0" borderId="16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/>
    <xf numFmtId="0" fontId="7" fillId="0" borderId="16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vertical="center"/>
    </xf>
    <xf numFmtId="176" fontId="7" fillId="0" borderId="16" xfId="0" applyNumberFormat="1" applyFont="1" applyFill="1" applyBorder="1" applyAlignment="1" applyProtection="1">
      <alignment horizontal="right" vertical="center"/>
    </xf>
    <xf numFmtId="0" fontId="7" fillId="0" borderId="16" xfId="0" applyFont="1" applyFill="1" applyBorder="1" applyAlignment="1" applyProtection="1">
      <alignment horizontal="right" vertical="center"/>
    </xf>
    <xf numFmtId="0" fontId="7" fillId="0" borderId="16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178" fontId="7" fillId="0" borderId="16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4" fontId="7" fillId="0" borderId="16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/>
    <xf numFmtId="0" fontId="7" fillId="0" borderId="16" xfId="0" applyFont="1" applyFill="1" applyBorder="1" applyAlignment="1" applyProtection="1">
      <alignment horizontal="center" vertical="center" wrapText="1"/>
    </xf>
    <xf numFmtId="49" fontId="7" fillId="0" borderId="19" xfId="0" applyNumberFormat="1" applyFont="1" applyFill="1" applyBorder="1" applyAlignment="1" applyProtection="1">
      <alignment horizontal="center" vertical="center" wrapText="1"/>
    </xf>
    <xf numFmtId="37" fontId="7" fillId="0" borderId="19" xfId="0" applyNumberFormat="1" applyFont="1" applyFill="1" applyBorder="1" applyAlignment="1" applyProtection="1">
      <alignment horizontal="center" vertical="center" wrapText="1"/>
    </xf>
    <xf numFmtId="37" fontId="7" fillId="0" borderId="18" xfId="0" applyNumberFormat="1" applyFont="1" applyFill="1" applyBorder="1" applyAlignment="1" applyProtection="1">
      <alignment horizontal="center" vertical="center" wrapText="1"/>
    </xf>
    <xf numFmtId="49" fontId="7" fillId="0" borderId="17" xfId="0" applyNumberFormat="1" applyFont="1" applyFill="1" applyBorder="1" applyAlignment="1" applyProtection="1">
      <alignment horizontal="left" vertical="center" wrapText="1"/>
    </xf>
    <xf numFmtId="4" fontId="7" fillId="0" borderId="16" xfId="0" applyNumberFormat="1" applyFont="1" applyFill="1" applyBorder="1" applyAlignment="1" applyProtection="1">
      <alignment horizontal="right" vertical="center" wrapText="1"/>
    </xf>
    <xf numFmtId="4" fontId="7" fillId="0" borderId="17" xfId="0" applyNumberFormat="1" applyFont="1" applyFill="1" applyBorder="1" applyAlignment="1" applyProtection="1">
      <alignment horizontal="right" vertical="center" wrapText="1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/>
    <xf numFmtId="176" fontId="7" fillId="0" borderId="16" xfId="0" applyNumberFormat="1" applyFont="1" applyFill="1" applyBorder="1" applyAlignment="1" applyProtection="1">
      <alignment horizontal="center" vertical="center"/>
    </xf>
    <xf numFmtId="177" fontId="7" fillId="0" borderId="16" xfId="0" applyNumberFormat="1" applyFont="1" applyFill="1" applyBorder="1" applyAlignment="1" applyProtection="1">
      <alignment horizontal="left" vertical="center"/>
    </xf>
    <xf numFmtId="177" fontId="7" fillId="0" borderId="16" xfId="0" applyNumberFormat="1" applyFont="1" applyFill="1" applyBorder="1" applyAlignment="1" applyProtection="1">
      <alignment vertical="center"/>
    </xf>
    <xf numFmtId="177" fontId="7" fillId="0" borderId="16" xfId="0" applyNumberFormat="1" applyFont="1" applyFill="1" applyBorder="1" applyAlignment="1" applyProtection="1">
      <alignment horizontal="right" vertical="center"/>
    </xf>
    <xf numFmtId="177" fontId="7" fillId="0" borderId="16" xfId="0" applyNumberFormat="1" applyFont="1" applyFill="1" applyBorder="1" applyAlignment="1" applyProtection="1"/>
    <xf numFmtId="177" fontId="7" fillId="0" borderId="16" xfId="0" applyNumberFormat="1" applyFont="1" applyFill="1" applyBorder="1" applyAlignment="1" applyProtection="1">
      <alignment horizontal="right" vertical="center" wrapText="1"/>
    </xf>
    <xf numFmtId="4" fontId="7" fillId="0" borderId="16" xfId="0" applyNumberFormat="1" applyFont="1" applyFill="1" applyBorder="1" applyAlignment="1" applyProtection="1">
      <alignment horizontal="left" vertical="center"/>
    </xf>
    <xf numFmtId="176" fontId="7" fillId="2" borderId="16" xfId="0" applyNumberFormat="1" applyFont="1" applyFill="1" applyBorder="1" applyAlignment="1" applyProtection="1">
      <alignment horizontal="right" vertical="center" wrapText="1"/>
    </xf>
    <xf numFmtId="4" fontId="7" fillId="0" borderId="16" xfId="0" applyNumberFormat="1" applyFont="1" applyFill="1" applyBorder="1" applyAlignment="1" applyProtection="1">
      <alignment horizontal="right" vertical="center"/>
    </xf>
    <xf numFmtId="4" fontId="7" fillId="0" borderId="16" xfId="0" applyNumberFormat="1" applyFont="1" applyFill="1" applyBorder="1" applyAlignment="1" applyProtection="1"/>
    <xf numFmtId="176" fontId="7" fillId="0" borderId="16" xfId="0" applyNumberFormat="1" applyFont="1" applyFill="1" applyBorder="1" applyAlignment="1" applyProtection="1">
      <alignment horizontal="right" vertical="center" wrapText="1"/>
    </xf>
    <xf numFmtId="4" fontId="7" fillId="0" borderId="16" xfId="0" applyNumberFormat="1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 wrapText="1"/>
    </xf>
    <xf numFmtId="176" fontId="6" fillId="0" borderId="0" xfId="0" applyNumberFormat="1" applyFont="1" applyFill="1" applyBorder="1" applyAlignment="1" applyProtection="1"/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178" fontId="7" fillId="0" borderId="16" xfId="0" applyNumberFormat="1" applyFont="1" applyFill="1" applyBorder="1" applyAlignment="1" applyProtection="1">
      <alignment horizontal="left" vertical="center" wrapText="1"/>
    </xf>
    <xf numFmtId="178" fontId="8" fillId="0" borderId="0" xfId="0" applyNumberFormat="1" applyFont="1" applyFill="1" applyBorder="1" applyAlignment="1" applyProtection="1"/>
    <xf numFmtId="178" fontId="4" fillId="0" borderId="0" xfId="0" applyNumberFormat="1" applyFont="1" applyFill="1" applyBorder="1" applyAlignment="1" applyProtection="1">
      <alignment horizontal="right" vertical="center"/>
    </xf>
    <xf numFmtId="178" fontId="11" fillId="0" borderId="0" xfId="0" applyNumberFormat="1" applyFont="1" applyFill="1" applyBorder="1" applyAlignment="1" applyProtection="1">
      <alignment horizontal="center" vertical="center"/>
    </xf>
    <xf numFmtId="178" fontId="7" fillId="0" borderId="0" xfId="0" applyNumberFormat="1" applyFont="1" applyFill="1" applyBorder="1" applyAlignment="1" applyProtection="1">
      <alignment horizontal="left" vertical="center"/>
    </xf>
    <xf numFmtId="178" fontId="6" fillId="0" borderId="0" xfId="0" applyNumberFormat="1" applyFont="1" applyFill="1" applyBorder="1" applyAlignment="1" applyProtection="1"/>
    <xf numFmtId="178" fontId="7" fillId="0" borderId="16" xfId="0" applyNumberFormat="1" applyFont="1" applyFill="1" applyBorder="1" applyAlignment="1" applyProtection="1">
      <alignment horizontal="center" vertical="center"/>
    </xf>
    <xf numFmtId="178" fontId="7" fillId="0" borderId="16" xfId="0" applyNumberFormat="1" applyFont="1" applyFill="1" applyBorder="1" applyAlignment="1" applyProtection="1"/>
    <xf numFmtId="178" fontId="7" fillId="0" borderId="16" xfId="0" applyNumberFormat="1" applyFont="1" applyFill="1" applyBorder="1" applyAlignment="1" applyProtection="1">
      <alignment horizontal="left" vertical="center"/>
    </xf>
    <xf numFmtId="178" fontId="7" fillId="0" borderId="16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37096;&#38376;&#39044;&#31639;&#20844;&#24320;&#34920;(&#37096;&#38376;)_2022-04-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预算总表"/>
      <sheetName val="部门收入总表"/>
      <sheetName val="部门支出总表"/>
      <sheetName val="财拨收支总表"/>
      <sheetName val="一般公共预算支出表"/>
      <sheetName val="一般公共预算基本支出表"/>
      <sheetName val="三公表"/>
      <sheetName val="政府性基金"/>
      <sheetName val="国有资本经营"/>
      <sheetName val="支出总表（引用）"/>
      <sheetName val="财拨总表（引用）"/>
      <sheetName val="部门整体支出绩效表"/>
      <sheetName val="项目支出绩效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14861.37032</v>
          </cell>
        </row>
        <row r="8">
          <cell r="A8" t="str">
            <v>一般公共服务支出</v>
          </cell>
          <cell r="B8">
            <v>647.35</v>
          </cell>
        </row>
        <row r="9">
          <cell r="A9" t="str">
            <v>社会保障和就业支出</v>
          </cell>
          <cell r="B9">
            <v>62.34</v>
          </cell>
        </row>
        <row r="10">
          <cell r="A10" t="str">
            <v>卫生健康支出</v>
          </cell>
          <cell r="B10">
            <v>45.04</v>
          </cell>
        </row>
        <row r="11">
          <cell r="A11" t="str">
            <v>农林水支出</v>
          </cell>
          <cell r="B11">
            <v>773.37</v>
          </cell>
        </row>
        <row r="12">
          <cell r="A12" t="str">
            <v>其他支出</v>
          </cell>
          <cell r="B12">
            <v>13333.27032</v>
          </cell>
        </row>
      </sheetData>
      <sheetData sheetId="10">
        <row r="6">
          <cell r="B6">
            <v>1528.1</v>
          </cell>
          <cell r="C6">
            <v>1528.1</v>
          </cell>
        </row>
        <row r="7">
          <cell r="A7" t="str">
            <v>一般公共服务支出</v>
          </cell>
          <cell r="B7">
            <v>647.35</v>
          </cell>
          <cell r="C7">
            <v>647.35</v>
          </cell>
        </row>
        <row r="8">
          <cell r="A8" t="str">
            <v>社会保障和就业支出</v>
          </cell>
          <cell r="B8">
            <v>62.34</v>
          </cell>
          <cell r="C8">
            <v>62.34</v>
          </cell>
        </row>
        <row r="9">
          <cell r="A9" t="str">
            <v>卫生健康支出</v>
          </cell>
          <cell r="B9">
            <v>45.04</v>
          </cell>
          <cell r="C9">
            <v>45.04</v>
          </cell>
        </row>
        <row r="10">
          <cell r="A10" t="str">
            <v>农林水支出</v>
          </cell>
          <cell r="B10">
            <v>773.37</v>
          </cell>
          <cell r="C10">
            <v>773.37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workbookViewId="0">
      <selection activeCell="A15" sqref="A15"/>
    </sheetView>
  </sheetViews>
  <sheetFormatPr defaultColWidth="9" defaultRowHeight="13.5" outlineLevelCol="3"/>
  <cols>
    <col min="1" max="1" width="43.75" customWidth="1"/>
    <col min="2" max="2" width="22.5" customWidth="1"/>
    <col min="3" max="3" width="43.75" customWidth="1"/>
    <col min="4" max="4" width="22.5" customWidth="1"/>
  </cols>
  <sheetData>
    <row r="1" spans="1:4">
      <c r="A1" s="95"/>
      <c r="B1" s="95"/>
      <c r="C1" s="95"/>
      <c r="D1" s="96"/>
    </row>
    <row r="2" ht="25.5" spans="1:4">
      <c r="A2" s="97" t="s">
        <v>0</v>
      </c>
      <c r="B2" s="97"/>
      <c r="C2" s="97"/>
      <c r="D2" s="97"/>
    </row>
    <row r="3" ht="15" spans="1:4">
      <c r="A3" s="98" t="s">
        <v>1</v>
      </c>
      <c r="B3" s="99"/>
      <c r="C3" s="99"/>
      <c r="D3" s="96" t="s">
        <v>2</v>
      </c>
    </row>
    <row r="4" ht="14.25" spans="1:4">
      <c r="A4" s="100" t="s">
        <v>3</v>
      </c>
      <c r="B4" s="100"/>
      <c r="C4" s="100" t="s">
        <v>4</v>
      </c>
      <c r="D4" s="100"/>
    </row>
    <row r="5" ht="14.25" spans="1:4">
      <c r="A5" s="100" t="s">
        <v>5</v>
      </c>
      <c r="B5" s="100" t="s">
        <v>6</v>
      </c>
      <c r="C5" s="100" t="s">
        <v>7</v>
      </c>
      <c r="D5" s="100" t="s">
        <v>6</v>
      </c>
    </row>
    <row r="6" ht="14.25" spans="1:4">
      <c r="A6" s="101" t="s">
        <v>8</v>
      </c>
      <c r="B6" s="86">
        <f>IF(ISBLANK(SUM(B7,B8,B9))," ",SUM(B7,B8,B9))</f>
        <v>1528.1</v>
      </c>
      <c r="C6" s="50" t="str">
        <f>IF(ISBLANK('[1]支出总表（引用）'!A8)," ",'[1]支出总表（引用）'!A8)</f>
        <v>一般公共服务支出</v>
      </c>
      <c r="D6" s="58">
        <f>IF(ISBLANK('[1]支出总表（引用）'!B8)," ",'[1]支出总表（引用）'!B8)</f>
        <v>647.35</v>
      </c>
    </row>
    <row r="7" ht="14.25" spans="1:4">
      <c r="A7" s="102" t="s">
        <v>9</v>
      </c>
      <c r="B7" s="86">
        <v>1528.1</v>
      </c>
      <c r="C7" s="50" t="str">
        <f>IF(ISBLANK('[1]支出总表（引用）'!A9)," ",'[1]支出总表（引用）'!A9)</f>
        <v>社会保障和就业支出</v>
      </c>
      <c r="D7" s="58">
        <f>IF(ISBLANK('[1]支出总表（引用）'!B9)," ",'[1]支出总表（引用）'!B9)</f>
        <v>62.34</v>
      </c>
    </row>
    <row r="8" ht="14.25" spans="1:4">
      <c r="A8" s="102" t="s">
        <v>10</v>
      </c>
      <c r="B8" s="68"/>
      <c r="C8" s="50" t="str">
        <f>IF(ISBLANK('[1]支出总表（引用）'!A10)," ",'[1]支出总表（引用）'!A10)</f>
        <v>卫生健康支出</v>
      </c>
      <c r="D8" s="58">
        <f>IF(ISBLANK('[1]支出总表（引用）'!B10)," ",'[1]支出总表（引用）'!B10)</f>
        <v>45.04</v>
      </c>
    </row>
    <row r="9" ht="14.25" spans="1:4">
      <c r="A9" s="102" t="s">
        <v>11</v>
      </c>
      <c r="B9" s="68"/>
      <c r="C9" s="50" t="str">
        <f>IF(ISBLANK('[1]支出总表（引用）'!A11)," ",'[1]支出总表（引用）'!A11)</f>
        <v>农林水支出</v>
      </c>
      <c r="D9" s="58">
        <f>IF(ISBLANK('[1]支出总表（引用）'!B11)," ",'[1]支出总表（引用）'!B11)</f>
        <v>773.37</v>
      </c>
    </row>
    <row r="10" ht="14.25" spans="1:4">
      <c r="A10" s="101" t="s">
        <v>12</v>
      </c>
      <c r="B10" s="86"/>
      <c r="C10" s="50" t="str">
        <f>IF(ISBLANK('[1]支出总表（引用）'!A12)," ",'[1]支出总表（引用）'!A12)</f>
        <v>其他支出</v>
      </c>
      <c r="D10" s="58">
        <f>IF(ISBLANK('[1]支出总表（引用）'!B12)," ",'[1]支出总表（引用）'!B12)</f>
        <v>13333.27032</v>
      </c>
    </row>
    <row r="11" ht="14.25" spans="1:4">
      <c r="A11" s="102" t="s">
        <v>13</v>
      </c>
      <c r="B11" s="86"/>
      <c r="C11" s="50" t="str">
        <f>IF(ISBLANK('[1]支出总表（引用）'!A13)," ",'[1]支出总表（引用）'!A13)</f>
        <v> </v>
      </c>
      <c r="D11" s="58" t="str">
        <f>IF(ISBLANK('[1]支出总表（引用）'!B13)," ",'[1]支出总表（引用）'!B13)</f>
        <v> </v>
      </c>
    </row>
    <row r="12" ht="14.25" spans="1:4">
      <c r="A12" s="102" t="s">
        <v>14</v>
      </c>
      <c r="B12" s="86"/>
      <c r="C12" s="50" t="str">
        <f>IF(ISBLANK('[1]支出总表（引用）'!A14)," ",'[1]支出总表（引用）'!A14)</f>
        <v> </v>
      </c>
      <c r="D12" s="58" t="str">
        <f>IF(ISBLANK('[1]支出总表（引用）'!B14)," ",'[1]支出总表（引用）'!B14)</f>
        <v> </v>
      </c>
    </row>
    <row r="13" ht="14.25" spans="1:4">
      <c r="A13" s="102" t="s">
        <v>15</v>
      </c>
      <c r="B13" s="86"/>
      <c r="C13" s="50" t="str">
        <f>IF(ISBLANK('[1]支出总表（引用）'!A15)," ",'[1]支出总表（引用）'!A15)</f>
        <v> </v>
      </c>
      <c r="D13" s="58" t="str">
        <f>IF(ISBLANK('[1]支出总表（引用）'!B15)," ",'[1]支出总表（引用）'!B15)</f>
        <v> </v>
      </c>
    </row>
    <row r="14" ht="14.25" spans="1:4">
      <c r="A14" s="102" t="s">
        <v>16</v>
      </c>
      <c r="B14" s="68"/>
      <c r="C14" s="50" t="str">
        <f>IF(ISBLANK('[1]支出总表（引用）'!A16)," ",'[1]支出总表（引用）'!A16)</f>
        <v> </v>
      </c>
      <c r="D14" s="58" t="str">
        <f>IF(ISBLANK('[1]支出总表（引用）'!B16)," ",'[1]支出总表（引用）'!B16)</f>
        <v> </v>
      </c>
    </row>
    <row r="15" ht="14.25" spans="1:4">
      <c r="A15" s="102" t="s">
        <v>17</v>
      </c>
      <c r="B15" s="68">
        <v>13333.27032</v>
      </c>
      <c r="C15" s="50" t="str">
        <f>IF(ISBLANK('[1]支出总表（引用）'!A17)," ",'[1]支出总表（引用）'!A17)</f>
        <v> </v>
      </c>
      <c r="D15" s="58" t="str">
        <f>IF(ISBLANK('[1]支出总表（引用）'!B17)," ",'[1]支出总表（引用）'!B17)</f>
        <v> </v>
      </c>
    </row>
    <row r="16" ht="14.25" spans="1:4">
      <c r="A16" s="101"/>
      <c r="B16" s="103"/>
      <c r="C16" s="50" t="str">
        <f>IF(ISBLANK('[1]支出总表（引用）'!A18)," ",'[1]支出总表（引用）'!A18)</f>
        <v> </v>
      </c>
      <c r="D16" s="58" t="str">
        <f>IF(ISBLANK('[1]支出总表（引用）'!B18)," ",'[1]支出总表（引用）'!B18)</f>
        <v> </v>
      </c>
    </row>
    <row r="17" ht="14.25" spans="1:4">
      <c r="A17" s="101"/>
      <c r="B17" s="103"/>
      <c r="C17" s="50" t="str">
        <f>IF(ISBLANK('[1]支出总表（引用）'!A19)," ",'[1]支出总表（引用）'!A19)</f>
        <v> </v>
      </c>
      <c r="D17" s="58" t="str">
        <f>IF(ISBLANK('[1]支出总表（引用）'!B19)," ",'[1]支出总表（引用）'!B19)</f>
        <v> </v>
      </c>
    </row>
    <row r="18" ht="14.25" spans="1:4">
      <c r="A18" s="101"/>
      <c r="B18" s="103"/>
      <c r="C18" s="50" t="str">
        <f>IF(ISBLANK('[1]支出总表（引用）'!A20)," ",'[1]支出总表（引用）'!A20)</f>
        <v> </v>
      </c>
      <c r="D18" s="58" t="str">
        <f>IF(ISBLANK('[1]支出总表（引用）'!B20)," ",'[1]支出总表（引用）'!B20)</f>
        <v> </v>
      </c>
    </row>
    <row r="19" ht="14.25" spans="1:4">
      <c r="A19" s="101"/>
      <c r="B19" s="103"/>
      <c r="C19" s="50" t="str">
        <f>IF(ISBLANK('[1]支出总表（引用）'!A21)," ",'[1]支出总表（引用）'!A21)</f>
        <v> </v>
      </c>
      <c r="D19" s="58" t="str">
        <f>IF(ISBLANK('[1]支出总表（引用）'!B21)," ",'[1]支出总表（引用）'!B21)</f>
        <v> </v>
      </c>
    </row>
    <row r="20" ht="14.25" spans="1:4">
      <c r="A20" s="101"/>
      <c r="B20" s="103"/>
      <c r="C20" s="50" t="str">
        <f>IF(ISBLANK('[1]支出总表（引用）'!A22)," ",'[1]支出总表（引用）'!A22)</f>
        <v> </v>
      </c>
      <c r="D20" s="58" t="str">
        <f>IF(ISBLANK('[1]支出总表（引用）'!B22)," ",'[1]支出总表（引用）'!B22)</f>
        <v> </v>
      </c>
    </row>
    <row r="21" ht="14.25" spans="1:4">
      <c r="A21" s="101"/>
      <c r="B21" s="103"/>
      <c r="C21" s="50" t="str">
        <f>IF(ISBLANK('[1]支出总表（引用）'!A49)," ",'[1]支出总表（引用）'!A49)</f>
        <v> </v>
      </c>
      <c r="D21" s="58" t="str">
        <f>IF(ISBLANK('[1]支出总表（引用）'!B49)," ",'[1]支出总表（引用）'!B49)</f>
        <v> </v>
      </c>
    </row>
    <row r="22" ht="14.25" spans="1:4">
      <c r="A22" s="102"/>
      <c r="B22" s="103"/>
      <c r="C22" s="50"/>
      <c r="D22" s="58"/>
    </row>
    <row r="23" ht="14.25" spans="1:4">
      <c r="A23" s="100" t="s">
        <v>18</v>
      </c>
      <c r="B23" s="68">
        <v>14861.37032</v>
      </c>
      <c r="C23" s="100" t="s">
        <v>19</v>
      </c>
      <c r="D23" s="68">
        <f>IF(ISBLANK('[1]支出总表（引用）'!B7)," ",'[1]支出总表（引用）'!B7)</f>
        <v>14861.37032</v>
      </c>
    </row>
    <row r="24" ht="14.25" spans="1:4">
      <c r="A24" s="102" t="s">
        <v>20</v>
      </c>
      <c r="B24" s="68"/>
      <c r="C24" s="102" t="s">
        <v>21</v>
      </c>
      <c r="D24" s="68" t="str">
        <f>IF(ISBLANK('[1]支出总表（引用）'!C7)," ",'[1]支出总表（引用）'!C7)</f>
        <v> </v>
      </c>
    </row>
    <row r="25" ht="15" spans="1:4">
      <c r="A25" s="102" t="s">
        <v>22</v>
      </c>
      <c r="B25" s="68"/>
      <c r="C25" s="41"/>
      <c r="D25" s="41"/>
    </row>
    <row r="26" ht="14.25" spans="1:4">
      <c r="A26" s="101"/>
      <c r="B26" s="68"/>
      <c r="C26" s="101"/>
      <c r="D26" s="68"/>
    </row>
    <row r="27" ht="14.25" spans="1:4">
      <c r="A27" s="100" t="s">
        <v>23</v>
      </c>
      <c r="B27" s="68">
        <v>14861.37032</v>
      </c>
      <c r="C27" s="100" t="s">
        <v>24</v>
      </c>
      <c r="D27" s="68">
        <f>B27</f>
        <v>14861.37032</v>
      </c>
    </row>
  </sheetData>
  <mergeCells count="3">
    <mergeCell ref="A2:D2"/>
    <mergeCell ref="A4:B4"/>
    <mergeCell ref="C4:D4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" sqref="$A1:$XFD13"/>
    </sheetView>
  </sheetViews>
  <sheetFormatPr defaultColWidth="9" defaultRowHeight="13.5" outlineLevelCol="5"/>
  <cols>
    <col min="1" max="1" width="42.25" customWidth="1"/>
    <col min="2" max="2" width="23.375" customWidth="1"/>
    <col min="3" max="3" width="19.375" customWidth="1"/>
    <col min="4" max="4" width="8" customWidth="1"/>
    <col min="5" max="6" width="9.75" customWidth="1"/>
    <col min="7" max="7" width="9.5" customWidth="1"/>
    <col min="8" max="256" width="8"/>
    <col min="257" max="257" width="42.25" customWidth="1"/>
    <col min="258" max="258" width="23.375" customWidth="1"/>
    <col min="259" max="259" width="19.375" customWidth="1"/>
    <col min="260" max="260" width="8" customWidth="1"/>
    <col min="261" max="262" width="9.75" customWidth="1"/>
    <col min="263" max="263" width="9.5" customWidth="1"/>
    <col min="264" max="512" width="8"/>
    <col min="513" max="513" width="42.25" customWidth="1"/>
    <col min="514" max="514" width="23.375" customWidth="1"/>
    <col min="515" max="515" width="19.375" customWidth="1"/>
    <col min="516" max="516" width="8" customWidth="1"/>
    <col min="517" max="518" width="9.75" customWidth="1"/>
    <col min="519" max="519" width="9.5" customWidth="1"/>
    <col min="520" max="768" width="8"/>
    <col min="769" max="769" width="42.25" customWidth="1"/>
    <col min="770" max="770" width="23.375" customWidth="1"/>
    <col min="771" max="771" width="19.375" customWidth="1"/>
    <col min="772" max="772" width="8" customWidth="1"/>
    <col min="773" max="774" width="9.75" customWidth="1"/>
    <col min="775" max="775" width="9.5" customWidth="1"/>
    <col min="776" max="1024" width="8"/>
    <col min="1025" max="1025" width="42.25" customWidth="1"/>
    <col min="1026" max="1026" width="23.375" customWidth="1"/>
    <col min="1027" max="1027" width="19.375" customWidth="1"/>
    <col min="1028" max="1028" width="8" customWidth="1"/>
    <col min="1029" max="1030" width="9.75" customWidth="1"/>
    <col min="1031" max="1031" width="9.5" customWidth="1"/>
    <col min="1032" max="1280" width="8"/>
    <col min="1281" max="1281" width="42.25" customWidth="1"/>
    <col min="1282" max="1282" width="23.375" customWidth="1"/>
    <col min="1283" max="1283" width="19.375" customWidth="1"/>
    <col min="1284" max="1284" width="8" customWidth="1"/>
    <col min="1285" max="1286" width="9.75" customWidth="1"/>
    <col min="1287" max="1287" width="9.5" customWidth="1"/>
    <col min="1288" max="1536" width="8"/>
    <col min="1537" max="1537" width="42.25" customWidth="1"/>
    <col min="1538" max="1538" width="23.375" customWidth="1"/>
    <col min="1539" max="1539" width="19.375" customWidth="1"/>
    <col min="1540" max="1540" width="8" customWidth="1"/>
    <col min="1541" max="1542" width="9.75" customWidth="1"/>
    <col min="1543" max="1543" width="9.5" customWidth="1"/>
    <col min="1544" max="1792" width="8"/>
    <col min="1793" max="1793" width="42.25" customWidth="1"/>
    <col min="1794" max="1794" width="23.375" customWidth="1"/>
    <col min="1795" max="1795" width="19.375" customWidth="1"/>
    <col min="1796" max="1796" width="8" customWidth="1"/>
    <col min="1797" max="1798" width="9.75" customWidth="1"/>
    <col min="1799" max="1799" width="9.5" customWidth="1"/>
    <col min="1800" max="2048" width="8"/>
    <col min="2049" max="2049" width="42.25" customWidth="1"/>
    <col min="2050" max="2050" width="23.375" customWidth="1"/>
    <col min="2051" max="2051" width="19.375" customWidth="1"/>
    <col min="2052" max="2052" width="8" customWidth="1"/>
    <col min="2053" max="2054" width="9.75" customWidth="1"/>
    <col min="2055" max="2055" width="9.5" customWidth="1"/>
    <col min="2056" max="2304" width="8"/>
    <col min="2305" max="2305" width="42.25" customWidth="1"/>
    <col min="2306" max="2306" width="23.375" customWidth="1"/>
    <col min="2307" max="2307" width="19.375" customWidth="1"/>
    <col min="2308" max="2308" width="8" customWidth="1"/>
    <col min="2309" max="2310" width="9.75" customWidth="1"/>
    <col min="2311" max="2311" width="9.5" customWidth="1"/>
    <col min="2312" max="2560" width="8"/>
    <col min="2561" max="2561" width="42.25" customWidth="1"/>
    <col min="2562" max="2562" width="23.375" customWidth="1"/>
    <col min="2563" max="2563" width="19.375" customWidth="1"/>
    <col min="2564" max="2564" width="8" customWidth="1"/>
    <col min="2565" max="2566" width="9.75" customWidth="1"/>
    <col min="2567" max="2567" width="9.5" customWidth="1"/>
    <col min="2568" max="2816" width="8"/>
    <col min="2817" max="2817" width="42.25" customWidth="1"/>
    <col min="2818" max="2818" width="23.375" customWidth="1"/>
    <col min="2819" max="2819" width="19.375" customWidth="1"/>
    <col min="2820" max="2820" width="8" customWidth="1"/>
    <col min="2821" max="2822" width="9.75" customWidth="1"/>
    <col min="2823" max="2823" width="9.5" customWidth="1"/>
    <col min="2824" max="3072" width="8"/>
    <col min="3073" max="3073" width="42.25" customWidth="1"/>
    <col min="3074" max="3074" width="23.375" customWidth="1"/>
    <col min="3075" max="3075" width="19.375" customWidth="1"/>
    <col min="3076" max="3076" width="8" customWidth="1"/>
    <col min="3077" max="3078" width="9.75" customWidth="1"/>
    <col min="3079" max="3079" width="9.5" customWidth="1"/>
    <col min="3080" max="3328" width="8"/>
    <col min="3329" max="3329" width="42.25" customWidth="1"/>
    <col min="3330" max="3330" width="23.375" customWidth="1"/>
    <col min="3331" max="3331" width="19.375" customWidth="1"/>
    <col min="3332" max="3332" width="8" customWidth="1"/>
    <col min="3333" max="3334" width="9.75" customWidth="1"/>
    <col min="3335" max="3335" width="9.5" customWidth="1"/>
    <col min="3336" max="3584" width="8"/>
    <col min="3585" max="3585" width="42.25" customWidth="1"/>
    <col min="3586" max="3586" width="23.375" customWidth="1"/>
    <col min="3587" max="3587" width="19.375" customWidth="1"/>
    <col min="3588" max="3588" width="8" customWidth="1"/>
    <col min="3589" max="3590" width="9.75" customWidth="1"/>
    <col min="3591" max="3591" width="9.5" customWidth="1"/>
    <col min="3592" max="3840" width="8"/>
    <col min="3841" max="3841" width="42.25" customWidth="1"/>
    <col min="3842" max="3842" width="23.375" customWidth="1"/>
    <col min="3843" max="3843" width="19.375" customWidth="1"/>
    <col min="3844" max="3844" width="8" customWidth="1"/>
    <col min="3845" max="3846" width="9.75" customWidth="1"/>
    <col min="3847" max="3847" width="9.5" customWidth="1"/>
    <col min="3848" max="4096" width="8"/>
    <col min="4097" max="4097" width="42.25" customWidth="1"/>
    <col min="4098" max="4098" width="23.375" customWidth="1"/>
    <col min="4099" max="4099" width="19.375" customWidth="1"/>
    <col min="4100" max="4100" width="8" customWidth="1"/>
    <col min="4101" max="4102" width="9.75" customWidth="1"/>
    <col min="4103" max="4103" width="9.5" customWidth="1"/>
    <col min="4104" max="4352" width="8"/>
    <col min="4353" max="4353" width="42.25" customWidth="1"/>
    <col min="4354" max="4354" width="23.375" customWidth="1"/>
    <col min="4355" max="4355" width="19.375" customWidth="1"/>
    <col min="4356" max="4356" width="8" customWidth="1"/>
    <col min="4357" max="4358" width="9.75" customWidth="1"/>
    <col min="4359" max="4359" width="9.5" customWidth="1"/>
    <col min="4360" max="4608" width="8"/>
    <col min="4609" max="4609" width="42.25" customWidth="1"/>
    <col min="4610" max="4610" width="23.375" customWidth="1"/>
    <col min="4611" max="4611" width="19.375" customWidth="1"/>
    <col min="4612" max="4612" width="8" customWidth="1"/>
    <col min="4613" max="4614" width="9.75" customWidth="1"/>
    <col min="4615" max="4615" width="9.5" customWidth="1"/>
    <col min="4616" max="4864" width="8"/>
    <col min="4865" max="4865" width="42.25" customWidth="1"/>
    <col min="4866" max="4866" width="23.375" customWidth="1"/>
    <col min="4867" max="4867" width="19.375" customWidth="1"/>
    <col min="4868" max="4868" width="8" customWidth="1"/>
    <col min="4869" max="4870" width="9.75" customWidth="1"/>
    <col min="4871" max="4871" width="9.5" customWidth="1"/>
    <col min="4872" max="5120" width="8"/>
    <col min="5121" max="5121" width="42.25" customWidth="1"/>
    <col min="5122" max="5122" width="23.375" customWidth="1"/>
    <col min="5123" max="5123" width="19.375" customWidth="1"/>
    <col min="5124" max="5124" width="8" customWidth="1"/>
    <col min="5125" max="5126" width="9.75" customWidth="1"/>
    <col min="5127" max="5127" width="9.5" customWidth="1"/>
    <col min="5128" max="5376" width="8"/>
    <col min="5377" max="5377" width="42.25" customWidth="1"/>
    <col min="5378" max="5378" width="23.375" customWidth="1"/>
    <col min="5379" max="5379" width="19.375" customWidth="1"/>
    <col min="5380" max="5380" width="8" customWidth="1"/>
    <col min="5381" max="5382" width="9.75" customWidth="1"/>
    <col min="5383" max="5383" width="9.5" customWidth="1"/>
    <col min="5384" max="5632" width="8"/>
    <col min="5633" max="5633" width="42.25" customWidth="1"/>
    <col min="5634" max="5634" width="23.375" customWidth="1"/>
    <col min="5635" max="5635" width="19.375" customWidth="1"/>
    <col min="5636" max="5636" width="8" customWidth="1"/>
    <col min="5637" max="5638" width="9.75" customWidth="1"/>
    <col min="5639" max="5639" width="9.5" customWidth="1"/>
    <col min="5640" max="5888" width="8"/>
    <col min="5889" max="5889" width="42.25" customWidth="1"/>
    <col min="5890" max="5890" width="23.375" customWidth="1"/>
    <col min="5891" max="5891" width="19.375" customWidth="1"/>
    <col min="5892" max="5892" width="8" customWidth="1"/>
    <col min="5893" max="5894" width="9.75" customWidth="1"/>
    <col min="5895" max="5895" width="9.5" customWidth="1"/>
    <col min="5896" max="6144" width="8"/>
    <col min="6145" max="6145" width="42.25" customWidth="1"/>
    <col min="6146" max="6146" width="23.375" customWidth="1"/>
    <col min="6147" max="6147" width="19.375" customWidth="1"/>
    <col min="6148" max="6148" width="8" customWidth="1"/>
    <col min="6149" max="6150" width="9.75" customWidth="1"/>
    <col min="6151" max="6151" width="9.5" customWidth="1"/>
    <col min="6152" max="6400" width="8"/>
    <col min="6401" max="6401" width="42.25" customWidth="1"/>
    <col min="6402" max="6402" width="23.375" customWidth="1"/>
    <col min="6403" max="6403" width="19.375" customWidth="1"/>
    <col min="6404" max="6404" width="8" customWidth="1"/>
    <col min="6405" max="6406" width="9.75" customWidth="1"/>
    <col min="6407" max="6407" width="9.5" customWidth="1"/>
    <col min="6408" max="6656" width="8"/>
    <col min="6657" max="6657" width="42.25" customWidth="1"/>
    <col min="6658" max="6658" width="23.375" customWidth="1"/>
    <col min="6659" max="6659" width="19.375" customWidth="1"/>
    <col min="6660" max="6660" width="8" customWidth="1"/>
    <col min="6661" max="6662" width="9.75" customWidth="1"/>
    <col min="6663" max="6663" width="9.5" customWidth="1"/>
    <col min="6664" max="6912" width="8"/>
    <col min="6913" max="6913" width="42.25" customWidth="1"/>
    <col min="6914" max="6914" width="23.375" customWidth="1"/>
    <col min="6915" max="6915" width="19.375" customWidth="1"/>
    <col min="6916" max="6916" width="8" customWidth="1"/>
    <col min="6917" max="6918" width="9.75" customWidth="1"/>
    <col min="6919" max="6919" width="9.5" customWidth="1"/>
    <col min="6920" max="7168" width="8"/>
    <col min="7169" max="7169" width="42.25" customWidth="1"/>
    <col min="7170" max="7170" width="23.375" customWidth="1"/>
    <col min="7171" max="7171" width="19.375" customWidth="1"/>
    <col min="7172" max="7172" width="8" customWidth="1"/>
    <col min="7173" max="7174" width="9.75" customWidth="1"/>
    <col min="7175" max="7175" width="9.5" customWidth="1"/>
    <col min="7176" max="7424" width="8"/>
    <col min="7425" max="7425" width="42.25" customWidth="1"/>
    <col min="7426" max="7426" width="23.375" customWidth="1"/>
    <col min="7427" max="7427" width="19.375" customWidth="1"/>
    <col min="7428" max="7428" width="8" customWidth="1"/>
    <col min="7429" max="7430" width="9.75" customWidth="1"/>
    <col min="7431" max="7431" width="9.5" customWidth="1"/>
    <col min="7432" max="7680" width="8"/>
    <col min="7681" max="7681" width="42.25" customWidth="1"/>
    <col min="7682" max="7682" width="23.375" customWidth="1"/>
    <col min="7683" max="7683" width="19.375" customWidth="1"/>
    <col min="7684" max="7684" width="8" customWidth="1"/>
    <col min="7685" max="7686" width="9.75" customWidth="1"/>
    <col min="7687" max="7687" width="9.5" customWidth="1"/>
    <col min="7688" max="7936" width="8"/>
    <col min="7937" max="7937" width="42.25" customWidth="1"/>
    <col min="7938" max="7938" width="23.375" customWidth="1"/>
    <col min="7939" max="7939" width="19.375" customWidth="1"/>
    <col min="7940" max="7940" width="8" customWidth="1"/>
    <col min="7941" max="7942" width="9.75" customWidth="1"/>
    <col min="7943" max="7943" width="9.5" customWidth="1"/>
    <col min="7944" max="8192" width="8"/>
    <col min="8193" max="8193" width="42.25" customWidth="1"/>
    <col min="8194" max="8194" width="23.375" customWidth="1"/>
    <col min="8195" max="8195" width="19.375" customWidth="1"/>
    <col min="8196" max="8196" width="8" customWidth="1"/>
    <col min="8197" max="8198" width="9.75" customWidth="1"/>
    <col min="8199" max="8199" width="9.5" customWidth="1"/>
    <col min="8200" max="8448" width="8"/>
    <col min="8449" max="8449" width="42.25" customWidth="1"/>
    <col min="8450" max="8450" width="23.375" customWidth="1"/>
    <col min="8451" max="8451" width="19.375" customWidth="1"/>
    <col min="8452" max="8452" width="8" customWidth="1"/>
    <col min="8453" max="8454" width="9.75" customWidth="1"/>
    <col min="8455" max="8455" width="9.5" customWidth="1"/>
    <col min="8456" max="8704" width="8"/>
    <col min="8705" max="8705" width="42.25" customWidth="1"/>
    <col min="8706" max="8706" width="23.375" customWidth="1"/>
    <col min="8707" max="8707" width="19.375" customWidth="1"/>
    <col min="8708" max="8708" width="8" customWidth="1"/>
    <col min="8709" max="8710" width="9.75" customWidth="1"/>
    <col min="8711" max="8711" width="9.5" customWidth="1"/>
    <col min="8712" max="8960" width="8"/>
    <col min="8961" max="8961" width="42.25" customWidth="1"/>
    <col min="8962" max="8962" width="23.375" customWidth="1"/>
    <col min="8963" max="8963" width="19.375" customWidth="1"/>
    <col min="8964" max="8964" width="8" customWidth="1"/>
    <col min="8965" max="8966" width="9.75" customWidth="1"/>
    <col min="8967" max="8967" width="9.5" customWidth="1"/>
    <col min="8968" max="9216" width="8"/>
    <col min="9217" max="9217" width="42.25" customWidth="1"/>
    <col min="9218" max="9218" width="23.375" customWidth="1"/>
    <col min="9219" max="9219" width="19.375" customWidth="1"/>
    <col min="9220" max="9220" width="8" customWidth="1"/>
    <col min="9221" max="9222" width="9.75" customWidth="1"/>
    <col min="9223" max="9223" width="9.5" customWidth="1"/>
    <col min="9224" max="9472" width="8"/>
    <col min="9473" max="9473" width="42.25" customWidth="1"/>
    <col min="9474" max="9474" width="23.375" customWidth="1"/>
    <col min="9475" max="9475" width="19.375" customWidth="1"/>
    <col min="9476" max="9476" width="8" customWidth="1"/>
    <col min="9477" max="9478" width="9.75" customWidth="1"/>
    <col min="9479" max="9479" width="9.5" customWidth="1"/>
    <col min="9480" max="9728" width="8"/>
    <col min="9729" max="9729" width="42.25" customWidth="1"/>
    <col min="9730" max="9730" width="23.375" customWidth="1"/>
    <col min="9731" max="9731" width="19.375" customWidth="1"/>
    <col min="9732" max="9732" width="8" customWidth="1"/>
    <col min="9733" max="9734" width="9.75" customWidth="1"/>
    <col min="9735" max="9735" width="9.5" customWidth="1"/>
    <col min="9736" max="9984" width="8"/>
    <col min="9985" max="9985" width="42.25" customWidth="1"/>
    <col min="9986" max="9986" width="23.375" customWidth="1"/>
    <col min="9987" max="9987" width="19.375" customWidth="1"/>
    <col min="9988" max="9988" width="8" customWidth="1"/>
    <col min="9989" max="9990" width="9.75" customWidth="1"/>
    <col min="9991" max="9991" width="9.5" customWidth="1"/>
    <col min="9992" max="10240" width="8"/>
    <col min="10241" max="10241" width="42.25" customWidth="1"/>
    <col min="10242" max="10242" width="23.375" customWidth="1"/>
    <col min="10243" max="10243" width="19.375" customWidth="1"/>
    <col min="10244" max="10244" width="8" customWidth="1"/>
    <col min="10245" max="10246" width="9.75" customWidth="1"/>
    <col min="10247" max="10247" width="9.5" customWidth="1"/>
    <col min="10248" max="10496" width="8"/>
    <col min="10497" max="10497" width="42.25" customWidth="1"/>
    <col min="10498" max="10498" width="23.375" customWidth="1"/>
    <col min="10499" max="10499" width="19.375" customWidth="1"/>
    <col min="10500" max="10500" width="8" customWidth="1"/>
    <col min="10501" max="10502" width="9.75" customWidth="1"/>
    <col min="10503" max="10503" width="9.5" customWidth="1"/>
    <col min="10504" max="10752" width="8"/>
    <col min="10753" max="10753" width="42.25" customWidth="1"/>
    <col min="10754" max="10754" width="23.375" customWidth="1"/>
    <col min="10755" max="10755" width="19.375" customWidth="1"/>
    <col min="10756" max="10756" width="8" customWidth="1"/>
    <col min="10757" max="10758" width="9.75" customWidth="1"/>
    <col min="10759" max="10759" width="9.5" customWidth="1"/>
    <col min="10760" max="11008" width="8"/>
    <col min="11009" max="11009" width="42.25" customWidth="1"/>
    <col min="11010" max="11010" width="23.375" customWidth="1"/>
    <col min="11011" max="11011" width="19.375" customWidth="1"/>
    <col min="11012" max="11012" width="8" customWidth="1"/>
    <col min="11013" max="11014" width="9.75" customWidth="1"/>
    <col min="11015" max="11015" width="9.5" customWidth="1"/>
    <col min="11016" max="11264" width="8"/>
    <col min="11265" max="11265" width="42.25" customWidth="1"/>
    <col min="11266" max="11266" width="23.375" customWidth="1"/>
    <col min="11267" max="11267" width="19.375" customWidth="1"/>
    <col min="11268" max="11268" width="8" customWidth="1"/>
    <col min="11269" max="11270" width="9.75" customWidth="1"/>
    <col min="11271" max="11271" width="9.5" customWidth="1"/>
    <col min="11272" max="11520" width="8"/>
    <col min="11521" max="11521" width="42.25" customWidth="1"/>
    <col min="11522" max="11522" width="23.375" customWidth="1"/>
    <col min="11523" max="11523" width="19.375" customWidth="1"/>
    <col min="11524" max="11524" width="8" customWidth="1"/>
    <col min="11525" max="11526" width="9.75" customWidth="1"/>
    <col min="11527" max="11527" width="9.5" customWidth="1"/>
    <col min="11528" max="11776" width="8"/>
    <col min="11777" max="11777" width="42.25" customWidth="1"/>
    <col min="11778" max="11778" width="23.375" customWidth="1"/>
    <col min="11779" max="11779" width="19.375" customWidth="1"/>
    <col min="11780" max="11780" width="8" customWidth="1"/>
    <col min="11781" max="11782" width="9.75" customWidth="1"/>
    <col min="11783" max="11783" width="9.5" customWidth="1"/>
    <col min="11784" max="12032" width="8"/>
    <col min="12033" max="12033" width="42.25" customWidth="1"/>
    <col min="12034" max="12034" width="23.375" customWidth="1"/>
    <col min="12035" max="12035" width="19.375" customWidth="1"/>
    <col min="12036" max="12036" width="8" customWidth="1"/>
    <col min="12037" max="12038" width="9.75" customWidth="1"/>
    <col min="12039" max="12039" width="9.5" customWidth="1"/>
    <col min="12040" max="12288" width="8"/>
    <col min="12289" max="12289" width="42.25" customWidth="1"/>
    <col min="12290" max="12290" width="23.375" customWidth="1"/>
    <col min="12291" max="12291" width="19.375" customWidth="1"/>
    <col min="12292" max="12292" width="8" customWidth="1"/>
    <col min="12293" max="12294" width="9.75" customWidth="1"/>
    <col min="12295" max="12295" width="9.5" customWidth="1"/>
    <col min="12296" max="12544" width="8"/>
    <col min="12545" max="12545" width="42.25" customWidth="1"/>
    <col min="12546" max="12546" width="23.375" customWidth="1"/>
    <col min="12547" max="12547" width="19.375" customWidth="1"/>
    <col min="12548" max="12548" width="8" customWidth="1"/>
    <col min="12549" max="12550" width="9.75" customWidth="1"/>
    <col min="12551" max="12551" width="9.5" customWidth="1"/>
    <col min="12552" max="12800" width="8"/>
    <col min="12801" max="12801" width="42.25" customWidth="1"/>
    <col min="12802" max="12802" width="23.375" customWidth="1"/>
    <col min="12803" max="12803" width="19.375" customWidth="1"/>
    <col min="12804" max="12804" width="8" customWidth="1"/>
    <col min="12805" max="12806" width="9.75" customWidth="1"/>
    <col min="12807" max="12807" width="9.5" customWidth="1"/>
    <col min="12808" max="13056" width="8"/>
    <col min="13057" max="13057" width="42.25" customWidth="1"/>
    <col min="13058" max="13058" width="23.375" customWidth="1"/>
    <col min="13059" max="13059" width="19.375" customWidth="1"/>
    <col min="13060" max="13060" width="8" customWidth="1"/>
    <col min="13061" max="13062" width="9.75" customWidth="1"/>
    <col min="13063" max="13063" width="9.5" customWidth="1"/>
    <col min="13064" max="13312" width="8"/>
    <col min="13313" max="13313" width="42.25" customWidth="1"/>
    <col min="13314" max="13314" width="23.375" customWidth="1"/>
    <col min="13315" max="13315" width="19.375" customWidth="1"/>
    <col min="13316" max="13316" width="8" customWidth="1"/>
    <col min="13317" max="13318" width="9.75" customWidth="1"/>
    <col min="13319" max="13319" width="9.5" customWidth="1"/>
    <col min="13320" max="13568" width="8"/>
    <col min="13569" max="13569" width="42.25" customWidth="1"/>
    <col min="13570" max="13570" width="23.375" customWidth="1"/>
    <col min="13571" max="13571" width="19.375" customWidth="1"/>
    <col min="13572" max="13572" width="8" customWidth="1"/>
    <col min="13573" max="13574" width="9.75" customWidth="1"/>
    <col min="13575" max="13575" width="9.5" customWidth="1"/>
    <col min="13576" max="13824" width="8"/>
    <col min="13825" max="13825" width="42.25" customWidth="1"/>
    <col min="13826" max="13826" width="23.375" customWidth="1"/>
    <col min="13827" max="13827" width="19.375" customWidth="1"/>
    <col min="13828" max="13828" width="8" customWidth="1"/>
    <col min="13829" max="13830" width="9.75" customWidth="1"/>
    <col min="13831" max="13831" width="9.5" customWidth="1"/>
    <col min="13832" max="14080" width="8"/>
    <col min="14081" max="14081" width="42.25" customWidth="1"/>
    <col min="14082" max="14082" width="23.375" customWidth="1"/>
    <col min="14083" max="14083" width="19.375" customWidth="1"/>
    <col min="14084" max="14084" width="8" customWidth="1"/>
    <col min="14085" max="14086" width="9.75" customWidth="1"/>
    <col min="14087" max="14087" width="9.5" customWidth="1"/>
    <col min="14088" max="14336" width="8"/>
    <col min="14337" max="14337" width="42.25" customWidth="1"/>
    <col min="14338" max="14338" width="23.375" customWidth="1"/>
    <col min="14339" max="14339" width="19.375" customWidth="1"/>
    <col min="14340" max="14340" width="8" customWidth="1"/>
    <col min="14341" max="14342" width="9.75" customWidth="1"/>
    <col min="14343" max="14343" width="9.5" customWidth="1"/>
    <col min="14344" max="14592" width="8"/>
    <col min="14593" max="14593" width="42.25" customWidth="1"/>
    <col min="14594" max="14594" width="23.375" customWidth="1"/>
    <col min="14595" max="14595" width="19.375" customWidth="1"/>
    <col min="14596" max="14596" width="8" customWidth="1"/>
    <col min="14597" max="14598" width="9.75" customWidth="1"/>
    <col min="14599" max="14599" width="9.5" customWidth="1"/>
    <col min="14600" max="14848" width="8"/>
    <col min="14849" max="14849" width="42.25" customWidth="1"/>
    <col min="14850" max="14850" width="23.375" customWidth="1"/>
    <col min="14851" max="14851" width="19.375" customWidth="1"/>
    <col min="14852" max="14852" width="8" customWidth="1"/>
    <col min="14853" max="14854" width="9.75" customWidth="1"/>
    <col min="14855" max="14855" width="9.5" customWidth="1"/>
    <col min="14856" max="15104" width="8"/>
    <col min="15105" max="15105" width="42.25" customWidth="1"/>
    <col min="15106" max="15106" width="23.375" customWidth="1"/>
    <col min="15107" max="15107" width="19.375" customWidth="1"/>
    <col min="15108" max="15108" width="8" customWidth="1"/>
    <col min="15109" max="15110" width="9.75" customWidth="1"/>
    <col min="15111" max="15111" width="9.5" customWidth="1"/>
    <col min="15112" max="15360" width="8"/>
    <col min="15361" max="15361" width="42.25" customWidth="1"/>
    <col min="15362" max="15362" width="23.375" customWidth="1"/>
    <col min="15363" max="15363" width="19.375" customWidth="1"/>
    <col min="15364" max="15364" width="8" customWidth="1"/>
    <col min="15365" max="15366" width="9.75" customWidth="1"/>
    <col min="15367" max="15367" width="9.5" customWidth="1"/>
    <col min="15368" max="15616" width="8"/>
    <col min="15617" max="15617" width="42.25" customWidth="1"/>
    <col min="15618" max="15618" width="23.375" customWidth="1"/>
    <col min="15619" max="15619" width="19.375" customWidth="1"/>
    <col min="15620" max="15620" width="8" customWidth="1"/>
    <col min="15621" max="15622" width="9.75" customWidth="1"/>
    <col min="15623" max="15623" width="9.5" customWidth="1"/>
    <col min="15624" max="15872" width="8"/>
    <col min="15873" max="15873" width="42.25" customWidth="1"/>
    <col min="15874" max="15874" width="23.375" customWidth="1"/>
    <col min="15875" max="15875" width="19.375" customWidth="1"/>
    <col min="15876" max="15876" width="8" customWidth="1"/>
    <col min="15877" max="15878" width="9.75" customWidth="1"/>
    <col min="15879" max="15879" width="9.5" customWidth="1"/>
    <col min="15880" max="16128" width="8"/>
    <col min="16129" max="16129" width="42.25" customWidth="1"/>
    <col min="16130" max="16130" width="23.375" customWidth="1"/>
    <col min="16131" max="16131" width="19.375" customWidth="1"/>
    <col min="16132" max="16132" width="8" customWidth="1"/>
    <col min="16133" max="16134" width="9.75" customWidth="1"/>
    <col min="16135" max="16135" width="9.5" customWidth="1"/>
    <col min="16136" max="16384" width="8"/>
  </cols>
  <sheetData>
    <row r="1" s="39" customFormat="1" ht="15"/>
    <row r="2" s="39" customFormat="1" ht="29.25" customHeight="1" spans="1:3">
      <c r="A2" s="47" t="s">
        <v>164</v>
      </c>
      <c r="B2" s="47"/>
      <c r="C2" s="47"/>
    </row>
    <row r="3" s="39" customFormat="1" ht="17.25" customHeight="1"/>
    <row r="4" s="39" customFormat="1" ht="15.75" customHeight="1" spans="1:3">
      <c r="A4" s="48" t="s">
        <v>165</v>
      </c>
      <c r="B4" s="42" t="s">
        <v>29</v>
      </c>
      <c r="C4" s="42" t="s">
        <v>21</v>
      </c>
    </row>
    <row r="5" s="39" customFormat="1" ht="19.5" customHeight="1" spans="1:3">
      <c r="A5" s="48"/>
      <c r="B5" s="42"/>
      <c r="C5" s="42"/>
    </row>
    <row r="6" s="39" customFormat="1" ht="22.5" customHeight="1" spans="1:3">
      <c r="A6" s="42" t="s">
        <v>43</v>
      </c>
      <c r="B6" s="42">
        <v>1</v>
      </c>
      <c r="C6" s="49">
        <v>2</v>
      </c>
    </row>
    <row r="7" s="39" customFormat="1" ht="27" customHeight="1" spans="1:6">
      <c r="A7" s="43" t="s">
        <v>29</v>
      </c>
      <c r="B7" s="50">
        <v>14861.37032</v>
      </c>
      <c r="C7" s="50"/>
      <c r="D7" s="51"/>
      <c r="F7" s="51"/>
    </row>
    <row r="8" s="39" customFormat="1" ht="27" customHeight="1" spans="1:3">
      <c r="A8" s="43" t="s">
        <v>45</v>
      </c>
      <c r="B8" s="50">
        <v>647.35</v>
      </c>
      <c r="C8" s="50"/>
    </row>
    <row r="9" s="39" customFormat="1" ht="27" customHeight="1" spans="1:3">
      <c r="A9" s="43" t="s">
        <v>51</v>
      </c>
      <c r="B9" s="50">
        <v>62.34</v>
      </c>
      <c r="C9" s="50"/>
    </row>
    <row r="10" s="39" customFormat="1" ht="27" customHeight="1" spans="1:3">
      <c r="A10" s="43" t="s">
        <v>57</v>
      </c>
      <c r="B10" s="50">
        <v>45.04</v>
      </c>
      <c r="C10" s="50"/>
    </row>
    <row r="11" s="39" customFormat="1" ht="27" customHeight="1" spans="1:3">
      <c r="A11" s="43" t="s">
        <v>63</v>
      </c>
      <c r="B11" s="50">
        <v>773.37</v>
      </c>
      <c r="C11" s="50"/>
    </row>
    <row r="12" s="39" customFormat="1" ht="27" customHeight="1" spans="1:3">
      <c r="A12" s="43" t="s">
        <v>71</v>
      </c>
      <c r="B12" s="50">
        <v>13333.27032</v>
      </c>
      <c r="C12" s="50"/>
    </row>
    <row r="13" s="39" customFormat="1" ht="27.75" customHeight="1" spans="1:3">
      <c r="A13" s="46"/>
      <c r="B13" s="46"/>
      <c r="C13" s="46"/>
    </row>
  </sheetData>
  <mergeCells count="4">
    <mergeCell ref="A2:C2"/>
    <mergeCell ref="A4:A5"/>
    <mergeCell ref="B4:B5"/>
    <mergeCell ref="C4:C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1" sqref="$A1:$XFD11"/>
    </sheetView>
  </sheetViews>
  <sheetFormatPr defaultColWidth="9" defaultRowHeight="13.5" outlineLevelCol="4"/>
  <cols>
    <col min="1" max="1" width="30.875" customWidth="1"/>
    <col min="2" max="2" width="26.5" customWidth="1"/>
    <col min="3" max="3" width="25.25" customWidth="1"/>
    <col min="4" max="4" width="23.875" customWidth="1"/>
    <col min="5" max="5" width="25.75" customWidth="1"/>
    <col min="6" max="256" width="8"/>
    <col min="257" max="257" width="30.875" customWidth="1"/>
    <col min="258" max="258" width="26.5" customWidth="1"/>
    <col min="259" max="259" width="25.25" customWidth="1"/>
    <col min="260" max="260" width="23.875" customWidth="1"/>
    <col min="261" max="261" width="25.75" customWidth="1"/>
    <col min="262" max="512" width="8"/>
    <col min="513" max="513" width="30.875" customWidth="1"/>
    <col min="514" max="514" width="26.5" customWidth="1"/>
    <col min="515" max="515" width="25.25" customWidth="1"/>
    <col min="516" max="516" width="23.875" customWidth="1"/>
    <col min="517" max="517" width="25.75" customWidth="1"/>
    <col min="518" max="768" width="8"/>
    <col min="769" max="769" width="30.875" customWidth="1"/>
    <col min="770" max="770" width="26.5" customWidth="1"/>
    <col min="771" max="771" width="25.25" customWidth="1"/>
    <col min="772" max="772" width="23.875" customWidth="1"/>
    <col min="773" max="773" width="25.75" customWidth="1"/>
    <col min="774" max="1024" width="8"/>
    <col min="1025" max="1025" width="30.875" customWidth="1"/>
    <col min="1026" max="1026" width="26.5" customWidth="1"/>
    <col min="1027" max="1027" width="25.25" customWidth="1"/>
    <col min="1028" max="1028" width="23.875" customWidth="1"/>
    <col min="1029" max="1029" width="25.75" customWidth="1"/>
    <col min="1030" max="1280" width="8"/>
    <col min="1281" max="1281" width="30.875" customWidth="1"/>
    <col min="1282" max="1282" width="26.5" customWidth="1"/>
    <col min="1283" max="1283" width="25.25" customWidth="1"/>
    <col min="1284" max="1284" width="23.875" customWidth="1"/>
    <col min="1285" max="1285" width="25.75" customWidth="1"/>
    <col min="1286" max="1536" width="8"/>
    <col min="1537" max="1537" width="30.875" customWidth="1"/>
    <col min="1538" max="1538" width="26.5" customWidth="1"/>
    <col min="1539" max="1539" width="25.25" customWidth="1"/>
    <col min="1540" max="1540" width="23.875" customWidth="1"/>
    <col min="1541" max="1541" width="25.75" customWidth="1"/>
    <col min="1542" max="1792" width="8"/>
    <col min="1793" max="1793" width="30.875" customWidth="1"/>
    <col min="1794" max="1794" width="26.5" customWidth="1"/>
    <col min="1795" max="1795" width="25.25" customWidth="1"/>
    <col min="1796" max="1796" width="23.875" customWidth="1"/>
    <col min="1797" max="1797" width="25.75" customWidth="1"/>
    <col min="1798" max="2048" width="8"/>
    <col min="2049" max="2049" width="30.875" customWidth="1"/>
    <col min="2050" max="2050" width="26.5" customWidth="1"/>
    <col min="2051" max="2051" width="25.25" customWidth="1"/>
    <col min="2052" max="2052" width="23.875" customWidth="1"/>
    <col min="2053" max="2053" width="25.75" customWidth="1"/>
    <col min="2054" max="2304" width="8"/>
    <col min="2305" max="2305" width="30.875" customWidth="1"/>
    <col min="2306" max="2306" width="26.5" customWidth="1"/>
    <col min="2307" max="2307" width="25.25" customWidth="1"/>
    <col min="2308" max="2308" width="23.875" customWidth="1"/>
    <col min="2309" max="2309" width="25.75" customWidth="1"/>
    <col min="2310" max="2560" width="8"/>
    <col min="2561" max="2561" width="30.875" customWidth="1"/>
    <col min="2562" max="2562" width="26.5" customWidth="1"/>
    <col min="2563" max="2563" width="25.25" customWidth="1"/>
    <col min="2564" max="2564" width="23.875" customWidth="1"/>
    <col min="2565" max="2565" width="25.75" customWidth="1"/>
    <col min="2566" max="2816" width="8"/>
    <col min="2817" max="2817" width="30.875" customWidth="1"/>
    <col min="2818" max="2818" width="26.5" customWidth="1"/>
    <col min="2819" max="2819" width="25.25" customWidth="1"/>
    <col min="2820" max="2820" width="23.875" customWidth="1"/>
    <col min="2821" max="2821" width="25.75" customWidth="1"/>
    <col min="2822" max="3072" width="8"/>
    <col min="3073" max="3073" width="30.875" customWidth="1"/>
    <col min="3074" max="3074" width="26.5" customWidth="1"/>
    <col min="3075" max="3075" width="25.25" customWidth="1"/>
    <col min="3076" max="3076" width="23.875" customWidth="1"/>
    <col min="3077" max="3077" width="25.75" customWidth="1"/>
    <col min="3078" max="3328" width="8"/>
    <col min="3329" max="3329" width="30.875" customWidth="1"/>
    <col min="3330" max="3330" width="26.5" customWidth="1"/>
    <col min="3331" max="3331" width="25.25" customWidth="1"/>
    <col min="3332" max="3332" width="23.875" customWidth="1"/>
    <col min="3333" max="3333" width="25.75" customWidth="1"/>
    <col min="3334" max="3584" width="8"/>
    <col min="3585" max="3585" width="30.875" customWidth="1"/>
    <col min="3586" max="3586" width="26.5" customWidth="1"/>
    <col min="3587" max="3587" width="25.25" customWidth="1"/>
    <col min="3588" max="3588" width="23.875" customWidth="1"/>
    <col min="3589" max="3589" width="25.75" customWidth="1"/>
    <col min="3590" max="3840" width="8"/>
    <col min="3841" max="3841" width="30.875" customWidth="1"/>
    <col min="3842" max="3842" width="26.5" customWidth="1"/>
    <col min="3843" max="3843" width="25.25" customWidth="1"/>
    <col min="3844" max="3844" width="23.875" customWidth="1"/>
    <col min="3845" max="3845" width="25.75" customWidth="1"/>
    <col min="3846" max="4096" width="8"/>
    <col min="4097" max="4097" width="30.875" customWidth="1"/>
    <col min="4098" max="4098" width="26.5" customWidth="1"/>
    <col min="4099" max="4099" width="25.25" customWidth="1"/>
    <col min="4100" max="4100" width="23.875" customWidth="1"/>
    <col min="4101" max="4101" width="25.75" customWidth="1"/>
    <col min="4102" max="4352" width="8"/>
    <col min="4353" max="4353" width="30.875" customWidth="1"/>
    <col min="4354" max="4354" width="26.5" customWidth="1"/>
    <col min="4355" max="4355" width="25.25" customWidth="1"/>
    <col min="4356" max="4356" width="23.875" customWidth="1"/>
    <col min="4357" max="4357" width="25.75" customWidth="1"/>
    <col min="4358" max="4608" width="8"/>
    <col min="4609" max="4609" width="30.875" customWidth="1"/>
    <col min="4610" max="4610" width="26.5" customWidth="1"/>
    <col min="4611" max="4611" width="25.25" customWidth="1"/>
    <col min="4612" max="4612" width="23.875" customWidth="1"/>
    <col min="4613" max="4613" width="25.75" customWidth="1"/>
    <col min="4614" max="4864" width="8"/>
    <col min="4865" max="4865" width="30.875" customWidth="1"/>
    <col min="4866" max="4866" width="26.5" customWidth="1"/>
    <col min="4867" max="4867" width="25.25" customWidth="1"/>
    <col min="4868" max="4868" width="23.875" customWidth="1"/>
    <col min="4869" max="4869" width="25.75" customWidth="1"/>
    <col min="4870" max="5120" width="8"/>
    <col min="5121" max="5121" width="30.875" customWidth="1"/>
    <col min="5122" max="5122" width="26.5" customWidth="1"/>
    <col min="5123" max="5123" width="25.25" customWidth="1"/>
    <col min="5124" max="5124" width="23.875" customWidth="1"/>
    <col min="5125" max="5125" width="25.75" customWidth="1"/>
    <col min="5126" max="5376" width="8"/>
    <col min="5377" max="5377" width="30.875" customWidth="1"/>
    <col min="5378" max="5378" width="26.5" customWidth="1"/>
    <col min="5379" max="5379" width="25.25" customWidth="1"/>
    <col min="5380" max="5380" width="23.875" customWidth="1"/>
    <col min="5381" max="5381" width="25.75" customWidth="1"/>
    <col min="5382" max="5632" width="8"/>
    <col min="5633" max="5633" width="30.875" customWidth="1"/>
    <col min="5634" max="5634" width="26.5" customWidth="1"/>
    <col min="5635" max="5635" width="25.25" customWidth="1"/>
    <col min="5636" max="5636" width="23.875" customWidth="1"/>
    <col min="5637" max="5637" width="25.75" customWidth="1"/>
    <col min="5638" max="5888" width="8"/>
    <col min="5889" max="5889" width="30.875" customWidth="1"/>
    <col min="5890" max="5890" width="26.5" customWidth="1"/>
    <col min="5891" max="5891" width="25.25" customWidth="1"/>
    <col min="5892" max="5892" width="23.875" customWidth="1"/>
    <col min="5893" max="5893" width="25.75" customWidth="1"/>
    <col min="5894" max="6144" width="8"/>
    <col min="6145" max="6145" width="30.875" customWidth="1"/>
    <col min="6146" max="6146" width="26.5" customWidth="1"/>
    <col min="6147" max="6147" width="25.25" customWidth="1"/>
    <col min="6148" max="6148" width="23.875" customWidth="1"/>
    <col min="6149" max="6149" width="25.75" customWidth="1"/>
    <col min="6150" max="6400" width="8"/>
    <col min="6401" max="6401" width="30.875" customWidth="1"/>
    <col min="6402" max="6402" width="26.5" customWidth="1"/>
    <col min="6403" max="6403" width="25.25" customWidth="1"/>
    <col min="6404" max="6404" width="23.875" customWidth="1"/>
    <col min="6405" max="6405" width="25.75" customWidth="1"/>
    <col min="6406" max="6656" width="8"/>
    <col min="6657" max="6657" width="30.875" customWidth="1"/>
    <col min="6658" max="6658" width="26.5" customWidth="1"/>
    <col min="6659" max="6659" width="25.25" customWidth="1"/>
    <col min="6660" max="6660" width="23.875" customWidth="1"/>
    <col min="6661" max="6661" width="25.75" customWidth="1"/>
    <col min="6662" max="6912" width="8"/>
    <col min="6913" max="6913" width="30.875" customWidth="1"/>
    <col min="6914" max="6914" width="26.5" customWidth="1"/>
    <col min="6915" max="6915" width="25.25" customWidth="1"/>
    <col min="6916" max="6916" width="23.875" customWidth="1"/>
    <col min="6917" max="6917" width="25.75" customWidth="1"/>
    <col min="6918" max="7168" width="8"/>
    <col min="7169" max="7169" width="30.875" customWidth="1"/>
    <col min="7170" max="7170" width="26.5" customWidth="1"/>
    <col min="7171" max="7171" width="25.25" customWidth="1"/>
    <col min="7172" max="7172" width="23.875" customWidth="1"/>
    <col min="7173" max="7173" width="25.75" customWidth="1"/>
    <col min="7174" max="7424" width="8"/>
    <col min="7425" max="7425" width="30.875" customWidth="1"/>
    <col min="7426" max="7426" width="26.5" customWidth="1"/>
    <col min="7427" max="7427" width="25.25" customWidth="1"/>
    <col min="7428" max="7428" width="23.875" customWidth="1"/>
    <col min="7429" max="7429" width="25.75" customWidth="1"/>
    <col min="7430" max="7680" width="8"/>
    <col min="7681" max="7681" width="30.875" customWidth="1"/>
    <col min="7682" max="7682" width="26.5" customWidth="1"/>
    <col min="7683" max="7683" width="25.25" customWidth="1"/>
    <col min="7684" max="7684" width="23.875" customWidth="1"/>
    <col min="7685" max="7685" width="25.75" customWidth="1"/>
    <col min="7686" max="7936" width="8"/>
    <col min="7937" max="7937" width="30.875" customWidth="1"/>
    <col min="7938" max="7938" width="26.5" customWidth="1"/>
    <col min="7939" max="7939" width="25.25" customWidth="1"/>
    <col min="7940" max="7940" width="23.875" customWidth="1"/>
    <col min="7941" max="7941" width="25.75" customWidth="1"/>
    <col min="7942" max="8192" width="8"/>
    <col min="8193" max="8193" width="30.875" customWidth="1"/>
    <col min="8194" max="8194" width="26.5" customWidth="1"/>
    <col min="8195" max="8195" width="25.25" customWidth="1"/>
    <col min="8196" max="8196" width="23.875" customWidth="1"/>
    <col min="8197" max="8197" width="25.75" customWidth="1"/>
    <col min="8198" max="8448" width="8"/>
    <col min="8449" max="8449" width="30.875" customWidth="1"/>
    <col min="8450" max="8450" width="26.5" customWidth="1"/>
    <col min="8451" max="8451" width="25.25" customWidth="1"/>
    <col min="8452" max="8452" width="23.875" customWidth="1"/>
    <col min="8453" max="8453" width="25.75" customWidth="1"/>
    <col min="8454" max="8704" width="8"/>
    <col min="8705" max="8705" width="30.875" customWidth="1"/>
    <col min="8706" max="8706" width="26.5" customWidth="1"/>
    <col min="8707" max="8707" width="25.25" customWidth="1"/>
    <col min="8708" max="8708" width="23.875" customWidth="1"/>
    <col min="8709" max="8709" width="25.75" customWidth="1"/>
    <col min="8710" max="8960" width="8"/>
    <col min="8961" max="8961" width="30.875" customWidth="1"/>
    <col min="8962" max="8962" width="26.5" customWidth="1"/>
    <col min="8963" max="8963" width="25.25" customWidth="1"/>
    <col min="8964" max="8964" width="23.875" customWidth="1"/>
    <col min="8965" max="8965" width="25.75" customWidth="1"/>
    <col min="8966" max="9216" width="8"/>
    <col min="9217" max="9217" width="30.875" customWidth="1"/>
    <col min="9218" max="9218" width="26.5" customWidth="1"/>
    <col min="9219" max="9219" width="25.25" customWidth="1"/>
    <col min="9220" max="9220" width="23.875" customWidth="1"/>
    <col min="9221" max="9221" width="25.75" customWidth="1"/>
    <col min="9222" max="9472" width="8"/>
    <col min="9473" max="9473" width="30.875" customWidth="1"/>
    <col min="9474" max="9474" width="26.5" customWidth="1"/>
    <col min="9475" max="9475" width="25.25" customWidth="1"/>
    <col min="9476" max="9476" width="23.875" customWidth="1"/>
    <col min="9477" max="9477" width="25.75" customWidth="1"/>
    <col min="9478" max="9728" width="8"/>
    <col min="9729" max="9729" width="30.875" customWidth="1"/>
    <col min="9730" max="9730" width="26.5" customWidth="1"/>
    <col min="9731" max="9731" width="25.25" customWidth="1"/>
    <col min="9732" max="9732" width="23.875" customWidth="1"/>
    <col min="9733" max="9733" width="25.75" customWidth="1"/>
    <col min="9734" max="9984" width="8"/>
    <col min="9985" max="9985" width="30.875" customWidth="1"/>
    <col min="9986" max="9986" width="26.5" customWidth="1"/>
    <col min="9987" max="9987" width="25.25" customWidth="1"/>
    <col min="9988" max="9988" width="23.875" customWidth="1"/>
    <col min="9989" max="9989" width="25.75" customWidth="1"/>
    <col min="9990" max="10240" width="8"/>
    <col min="10241" max="10241" width="30.875" customWidth="1"/>
    <col min="10242" max="10242" width="26.5" customWidth="1"/>
    <col min="10243" max="10243" width="25.25" customWidth="1"/>
    <col min="10244" max="10244" width="23.875" customWidth="1"/>
    <col min="10245" max="10245" width="25.75" customWidth="1"/>
    <col min="10246" max="10496" width="8"/>
    <col min="10497" max="10497" width="30.875" customWidth="1"/>
    <col min="10498" max="10498" width="26.5" customWidth="1"/>
    <col min="10499" max="10499" width="25.25" customWidth="1"/>
    <col min="10500" max="10500" width="23.875" customWidth="1"/>
    <col min="10501" max="10501" width="25.75" customWidth="1"/>
    <col min="10502" max="10752" width="8"/>
    <col min="10753" max="10753" width="30.875" customWidth="1"/>
    <col min="10754" max="10754" width="26.5" customWidth="1"/>
    <col min="10755" max="10755" width="25.25" customWidth="1"/>
    <col min="10756" max="10756" width="23.875" customWidth="1"/>
    <col min="10757" max="10757" width="25.75" customWidth="1"/>
    <col min="10758" max="11008" width="8"/>
    <col min="11009" max="11009" width="30.875" customWidth="1"/>
    <col min="11010" max="11010" width="26.5" customWidth="1"/>
    <col min="11011" max="11011" width="25.25" customWidth="1"/>
    <col min="11012" max="11012" width="23.875" customWidth="1"/>
    <col min="11013" max="11013" width="25.75" customWidth="1"/>
    <col min="11014" max="11264" width="8"/>
    <col min="11265" max="11265" width="30.875" customWidth="1"/>
    <col min="11266" max="11266" width="26.5" customWidth="1"/>
    <col min="11267" max="11267" width="25.25" customWidth="1"/>
    <col min="11268" max="11268" width="23.875" customWidth="1"/>
    <col min="11269" max="11269" width="25.75" customWidth="1"/>
    <col min="11270" max="11520" width="8"/>
    <col min="11521" max="11521" width="30.875" customWidth="1"/>
    <col min="11522" max="11522" width="26.5" customWidth="1"/>
    <col min="11523" max="11523" width="25.25" customWidth="1"/>
    <col min="11524" max="11524" width="23.875" customWidth="1"/>
    <col min="11525" max="11525" width="25.75" customWidth="1"/>
    <col min="11526" max="11776" width="8"/>
    <col min="11777" max="11777" width="30.875" customWidth="1"/>
    <col min="11778" max="11778" width="26.5" customWidth="1"/>
    <col min="11779" max="11779" width="25.25" customWidth="1"/>
    <col min="11780" max="11780" width="23.875" customWidth="1"/>
    <col min="11781" max="11781" width="25.75" customWidth="1"/>
    <col min="11782" max="12032" width="8"/>
    <col min="12033" max="12033" width="30.875" customWidth="1"/>
    <col min="12034" max="12034" width="26.5" customWidth="1"/>
    <col min="12035" max="12035" width="25.25" customWidth="1"/>
    <col min="12036" max="12036" width="23.875" customWidth="1"/>
    <col min="12037" max="12037" width="25.75" customWidth="1"/>
    <col min="12038" max="12288" width="8"/>
    <col min="12289" max="12289" width="30.875" customWidth="1"/>
    <col min="12290" max="12290" width="26.5" customWidth="1"/>
    <col min="12291" max="12291" width="25.25" customWidth="1"/>
    <col min="12292" max="12292" width="23.875" customWidth="1"/>
    <col min="12293" max="12293" width="25.75" customWidth="1"/>
    <col min="12294" max="12544" width="8"/>
    <col min="12545" max="12545" width="30.875" customWidth="1"/>
    <col min="12546" max="12546" width="26.5" customWidth="1"/>
    <col min="12547" max="12547" width="25.25" customWidth="1"/>
    <col min="12548" max="12548" width="23.875" customWidth="1"/>
    <col min="12549" max="12549" width="25.75" customWidth="1"/>
    <col min="12550" max="12800" width="8"/>
    <col min="12801" max="12801" width="30.875" customWidth="1"/>
    <col min="12802" max="12802" width="26.5" customWidth="1"/>
    <col min="12803" max="12803" width="25.25" customWidth="1"/>
    <col min="12804" max="12804" width="23.875" customWidth="1"/>
    <col min="12805" max="12805" width="25.75" customWidth="1"/>
    <col min="12806" max="13056" width="8"/>
    <col min="13057" max="13057" width="30.875" customWidth="1"/>
    <col min="13058" max="13058" width="26.5" customWidth="1"/>
    <col min="13059" max="13059" width="25.25" customWidth="1"/>
    <col min="13060" max="13060" width="23.875" customWidth="1"/>
    <col min="13061" max="13061" width="25.75" customWidth="1"/>
    <col min="13062" max="13312" width="8"/>
    <col min="13313" max="13313" width="30.875" customWidth="1"/>
    <col min="13314" max="13314" width="26.5" customWidth="1"/>
    <col min="13315" max="13315" width="25.25" customWidth="1"/>
    <col min="13316" max="13316" width="23.875" customWidth="1"/>
    <col min="13317" max="13317" width="25.75" customWidth="1"/>
    <col min="13318" max="13568" width="8"/>
    <col min="13569" max="13569" width="30.875" customWidth="1"/>
    <col min="13570" max="13570" width="26.5" customWidth="1"/>
    <col min="13571" max="13571" width="25.25" customWidth="1"/>
    <col min="13572" max="13572" width="23.875" customWidth="1"/>
    <col min="13573" max="13573" width="25.75" customWidth="1"/>
    <col min="13574" max="13824" width="8"/>
    <col min="13825" max="13825" width="30.875" customWidth="1"/>
    <col min="13826" max="13826" width="26.5" customWidth="1"/>
    <col min="13827" max="13827" width="25.25" customWidth="1"/>
    <col min="13828" max="13828" width="23.875" customWidth="1"/>
    <col min="13829" max="13829" width="25.75" customWidth="1"/>
    <col min="13830" max="14080" width="8"/>
    <col min="14081" max="14081" width="30.875" customWidth="1"/>
    <col min="14082" max="14082" width="26.5" customWidth="1"/>
    <col min="14083" max="14083" width="25.25" customWidth="1"/>
    <col min="14084" max="14084" width="23.875" customWidth="1"/>
    <col min="14085" max="14085" width="25.75" customWidth="1"/>
    <col min="14086" max="14336" width="8"/>
    <col min="14337" max="14337" width="30.875" customWidth="1"/>
    <col min="14338" max="14338" width="26.5" customWidth="1"/>
    <col min="14339" max="14339" width="25.25" customWidth="1"/>
    <col min="14340" max="14340" width="23.875" customWidth="1"/>
    <col min="14341" max="14341" width="25.75" customWidth="1"/>
    <col min="14342" max="14592" width="8"/>
    <col min="14593" max="14593" width="30.875" customWidth="1"/>
    <col min="14594" max="14594" width="26.5" customWidth="1"/>
    <col min="14595" max="14595" width="25.25" customWidth="1"/>
    <col min="14596" max="14596" width="23.875" customWidth="1"/>
    <col min="14597" max="14597" width="25.75" customWidth="1"/>
    <col min="14598" max="14848" width="8"/>
    <col min="14849" max="14849" width="30.875" customWidth="1"/>
    <col min="14850" max="14850" width="26.5" customWidth="1"/>
    <col min="14851" max="14851" width="25.25" customWidth="1"/>
    <col min="14852" max="14852" width="23.875" customWidth="1"/>
    <col min="14853" max="14853" width="25.75" customWidth="1"/>
    <col min="14854" max="15104" width="8"/>
    <col min="15105" max="15105" width="30.875" customWidth="1"/>
    <col min="15106" max="15106" width="26.5" customWidth="1"/>
    <col min="15107" max="15107" width="25.25" customWidth="1"/>
    <col min="15108" max="15108" width="23.875" customWidth="1"/>
    <col min="15109" max="15109" width="25.75" customWidth="1"/>
    <col min="15110" max="15360" width="8"/>
    <col min="15361" max="15361" width="30.875" customWidth="1"/>
    <col min="15362" max="15362" width="26.5" customWidth="1"/>
    <col min="15363" max="15363" width="25.25" customWidth="1"/>
    <col min="15364" max="15364" width="23.875" customWidth="1"/>
    <col min="15365" max="15365" width="25.75" customWidth="1"/>
    <col min="15366" max="15616" width="8"/>
    <col min="15617" max="15617" width="30.875" customWidth="1"/>
    <col min="15618" max="15618" width="26.5" customWidth="1"/>
    <col min="15619" max="15619" width="25.25" customWidth="1"/>
    <col min="15620" max="15620" width="23.875" customWidth="1"/>
    <col min="15621" max="15621" width="25.75" customWidth="1"/>
    <col min="15622" max="15872" width="8"/>
    <col min="15873" max="15873" width="30.875" customWidth="1"/>
    <col min="15874" max="15874" width="26.5" customWidth="1"/>
    <col min="15875" max="15875" width="25.25" customWidth="1"/>
    <col min="15876" max="15876" width="23.875" customWidth="1"/>
    <col min="15877" max="15877" width="25.75" customWidth="1"/>
    <col min="15878" max="16128" width="8"/>
    <col min="16129" max="16129" width="30.875" customWidth="1"/>
    <col min="16130" max="16130" width="26.5" customWidth="1"/>
    <col min="16131" max="16131" width="25.25" customWidth="1"/>
    <col min="16132" max="16132" width="23.875" customWidth="1"/>
    <col min="16133" max="16133" width="25.75" customWidth="1"/>
    <col min="16134" max="16384" width="8"/>
  </cols>
  <sheetData>
    <row r="1" s="39" customFormat="1" ht="29.25" customHeight="1" spans="1:5">
      <c r="A1" s="40" t="s">
        <v>166</v>
      </c>
      <c r="B1" s="40"/>
      <c r="C1" s="40"/>
      <c r="D1" s="40"/>
      <c r="E1" s="40"/>
    </row>
    <row r="2" s="39" customFormat="1" ht="17.25" customHeight="1" spans="1:5">
      <c r="A2" s="41"/>
      <c r="B2" s="41"/>
      <c r="C2" s="41"/>
      <c r="D2" s="41"/>
      <c r="E2" s="41"/>
    </row>
    <row r="3" s="39" customFormat="1" ht="21.75" customHeight="1" spans="1:5">
      <c r="A3" s="42" t="s">
        <v>165</v>
      </c>
      <c r="B3" s="42" t="s">
        <v>31</v>
      </c>
      <c r="C3" s="42" t="s">
        <v>85</v>
      </c>
      <c r="D3" s="42" t="s">
        <v>86</v>
      </c>
      <c r="E3" s="42" t="s">
        <v>167</v>
      </c>
    </row>
    <row r="4" s="39" customFormat="1" ht="23.25" customHeight="1" spans="1:5">
      <c r="A4" s="42"/>
      <c r="B4" s="42"/>
      <c r="C4" s="42"/>
      <c r="D4" s="42"/>
      <c r="E4" s="42"/>
    </row>
    <row r="5" s="39" customFormat="1" ht="22.5" customHeight="1" spans="1:5">
      <c r="A5" s="42" t="s">
        <v>43</v>
      </c>
      <c r="B5" s="42">
        <v>1</v>
      </c>
      <c r="C5" s="42">
        <v>2</v>
      </c>
      <c r="D5" s="42">
        <v>3</v>
      </c>
      <c r="E5" s="42">
        <v>4</v>
      </c>
    </row>
    <row r="6" s="39" customFormat="1" ht="27" customHeight="1" spans="1:5">
      <c r="A6" s="43" t="s">
        <v>29</v>
      </c>
      <c r="B6" s="44">
        <v>1528.1</v>
      </c>
      <c r="C6" s="44">
        <v>1528.1</v>
      </c>
      <c r="D6" s="44"/>
      <c r="E6" s="45"/>
    </row>
    <row r="7" s="39" customFormat="1" ht="27" customHeight="1" spans="1:5">
      <c r="A7" s="43" t="s">
        <v>45</v>
      </c>
      <c r="B7" s="44">
        <v>647.35</v>
      </c>
      <c r="C7" s="44">
        <v>647.35</v>
      </c>
      <c r="D7" s="44"/>
      <c r="E7" s="45"/>
    </row>
    <row r="8" s="39" customFormat="1" ht="27" customHeight="1" spans="1:5">
      <c r="A8" s="43" t="s">
        <v>51</v>
      </c>
      <c r="B8" s="44">
        <v>62.34</v>
      </c>
      <c r="C8" s="44">
        <v>62.34</v>
      </c>
      <c r="D8" s="44"/>
      <c r="E8" s="45"/>
    </row>
    <row r="9" s="39" customFormat="1" ht="27" customHeight="1" spans="1:5">
      <c r="A9" s="43" t="s">
        <v>57</v>
      </c>
      <c r="B9" s="44">
        <v>45.04</v>
      </c>
      <c r="C9" s="44">
        <v>45.04</v>
      </c>
      <c r="D9" s="44"/>
      <c r="E9" s="45"/>
    </row>
    <row r="10" s="39" customFormat="1" ht="27" customHeight="1" spans="1:5">
      <c r="A10" s="43" t="s">
        <v>63</v>
      </c>
      <c r="B10" s="44">
        <v>773.37</v>
      </c>
      <c r="C10" s="44">
        <v>773.37</v>
      </c>
      <c r="D10" s="44"/>
      <c r="E10" s="45"/>
    </row>
    <row r="11" s="39" customFormat="1" ht="27.75" customHeight="1" spans="1:5">
      <c r="A11" s="46"/>
      <c r="B11" s="46"/>
      <c r="C11" s="46"/>
      <c r="D11" s="46"/>
      <c r="E11" s="46"/>
    </row>
  </sheetData>
  <mergeCells count="6">
    <mergeCell ref="A1:E1"/>
    <mergeCell ref="A3:A4"/>
    <mergeCell ref="B3:B4"/>
    <mergeCell ref="C3:C4"/>
    <mergeCell ref="D3:D4"/>
    <mergeCell ref="E3:E4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A1" sqref="$A1:$XFD1048576"/>
    </sheetView>
  </sheetViews>
  <sheetFormatPr defaultColWidth="9" defaultRowHeight="13.5" outlineLevelCol="5"/>
  <cols>
    <col min="1" max="1" width="14.75" style="33" customWidth="1"/>
    <col min="2" max="2" width="13.125" style="33" customWidth="1"/>
    <col min="3" max="3" width="8.5" style="33" customWidth="1"/>
    <col min="4" max="4" width="18.375" style="33" customWidth="1"/>
    <col min="5" max="256" width="8" style="33"/>
    <col min="257" max="257" width="14.75" style="33" customWidth="1"/>
    <col min="258" max="258" width="8" style="33"/>
    <col min="259" max="259" width="8.5" style="33" customWidth="1"/>
    <col min="260" max="260" width="18.375" style="33" customWidth="1"/>
    <col min="261" max="512" width="8" style="33"/>
    <col min="513" max="513" width="14.75" style="33" customWidth="1"/>
    <col min="514" max="514" width="8" style="33"/>
    <col min="515" max="515" width="8.5" style="33" customWidth="1"/>
    <col min="516" max="516" width="18.375" style="33" customWidth="1"/>
    <col min="517" max="768" width="8" style="33"/>
    <col min="769" max="769" width="14.75" style="33" customWidth="1"/>
    <col min="770" max="770" width="8" style="33"/>
    <col min="771" max="771" width="8.5" style="33" customWidth="1"/>
    <col min="772" max="772" width="18.375" style="33" customWidth="1"/>
    <col min="773" max="1024" width="8" style="33"/>
    <col min="1025" max="1025" width="14.75" style="33" customWidth="1"/>
    <col min="1026" max="1026" width="8" style="33"/>
    <col min="1027" max="1027" width="8.5" style="33" customWidth="1"/>
    <col min="1028" max="1028" width="18.375" style="33" customWidth="1"/>
    <col min="1029" max="1280" width="8" style="33"/>
    <col min="1281" max="1281" width="14.75" style="33" customWidth="1"/>
    <col min="1282" max="1282" width="8" style="33"/>
    <col min="1283" max="1283" width="8.5" style="33" customWidth="1"/>
    <col min="1284" max="1284" width="18.375" style="33" customWidth="1"/>
    <col min="1285" max="1536" width="8" style="33"/>
    <col min="1537" max="1537" width="14.75" style="33" customWidth="1"/>
    <col min="1538" max="1538" width="8" style="33"/>
    <col min="1539" max="1539" width="8.5" style="33" customWidth="1"/>
    <col min="1540" max="1540" width="18.375" style="33" customWidth="1"/>
    <col min="1541" max="1792" width="8" style="33"/>
    <col min="1793" max="1793" width="14.75" style="33" customWidth="1"/>
    <col min="1794" max="1794" width="8" style="33"/>
    <col min="1795" max="1795" width="8.5" style="33" customWidth="1"/>
    <col min="1796" max="1796" width="18.375" style="33" customWidth="1"/>
    <col min="1797" max="2048" width="8" style="33"/>
    <col min="2049" max="2049" width="14.75" style="33" customWidth="1"/>
    <col min="2050" max="2050" width="8" style="33"/>
    <col min="2051" max="2051" width="8.5" style="33" customWidth="1"/>
    <col min="2052" max="2052" width="18.375" style="33" customWidth="1"/>
    <col min="2053" max="2304" width="8" style="33"/>
    <col min="2305" max="2305" width="14.75" style="33" customWidth="1"/>
    <col min="2306" max="2306" width="8" style="33"/>
    <col min="2307" max="2307" width="8.5" style="33" customWidth="1"/>
    <col min="2308" max="2308" width="18.375" style="33" customWidth="1"/>
    <col min="2309" max="2560" width="8" style="33"/>
    <col min="2561" max="2561" width="14.75" style="33" customWidth="1"/>
    <col min="2562" max="2562" width="8" style="33"/>
    <col min="2563" max="2563" width="8.5" style="33" customWidth="1"/>
    <col min="2564" max="2564" width="18.375" style="33" customWidth="1"/>
    <col min="2565" max="2816" width="8" style="33"/>
    <col min="2817" max="2817" width="14.75" style="33" customWidth="1"/>
    <col min="2818" max="2818" width="8" style="33"/>
    <col min="2819" max="2819" width="8.5" style="33" customWidth="1"/>
    <col min="2820" max="2820" width="18.375" style="33" customWidth="1"/>
    <col min="2821" max="3072" width="8" style="33"/>
    <col min="3073" max="3073" width="14.75" style="33" customWidth="1"/>
    <col min="3074" max="3074" width="8" style="33"/>
    <col min="3075" max="3075" width="8.5" style="33" customWidth="1"/>
    <col min="3076" max="3076" width="18.375" style="33" customWidth="1"/>
    <col min="3077" max="3328" width="8" style="33"/>
    <col min="3329" max="3329" width="14.75" style="33" customWidth="1"/>
    <col min="3330" max="3330" width="8" style="33"/>
    <col min="3331" max="3331" width="8.5" style="33" customWidth="1"/>
    <col min="3332" max="3332" width="18.375" style="33" customWidth="1"/>
    <col min="3333" max="3584" width="8" style="33"/>
    <col min="3585" max="3585" width="14.75" style="33" customWidth="1"/>
    <col min="3586" max="3586" width="8" style="33"/>
    <col min="3587" max="3587" width="8.5" style="33" customWidth="1"/>
    <col min="3588" max="3588" width="18.375" style="33" customWidth="1"/>
    <col min="3589" max="3840" width="8" style="33"/>
    <col min="3841" max="3841" width="14.75" style="33" customWidth="1"/>
    <col min="3842" max="3842" width="8" style="33"/>
    <col min="3843" max="3843" width="8.5" style="33" customWidth="1"/>
    <col min="3844" max="3844" width="18.375" style="33" customWidth="1"/>
    <col min="3845" max="4096" width="8" style="33"/>
    <col min="4097" max="4097" width="14.75" style="33" customWidth="1"/>
    <col min="4098" max="4098" width="8" style="33"/>
    <col min="4099" max="4099" width="8.5" style="33" customWidth="1"/>
    <col min="4100" max="4100" width="18.375" style="33" customWidth="1"/>
    <col min="4101" max="4352" width="8" style="33"/>
    <col min="4353" max="4353" width="14.75" style="33" customWidth="1"/>
    <col min="4354" max="4354" width="8" style="33"/>
    <col min="4355" max="4355" width="8.5" style="33" customWidth="1"/>
    <col min="4356" max="4356" width="18.375" style="33" customWidth="1"/>
    <col min="4357" max="4608" width="8" style="33"/>
    <col min="4609" max="4609" width="14.75" style="33" customWidth="1"/>
    <col min="4610" max="4610" width="8" style="33"/>
    <col min="4611" max="4611" width="8.5" style="33" customWidth="1"/>
    <col min="4612" max="4612" width="18.375" style="33" customWidth="1"/>
    <col min="4613" max="4864" width="8" style="33"/>
    <col min="4865" max="4865" width="14.75" style="33" customWidth="1"/>
    <col min="4866" max="4866" width="8" style="33"/>
    <col min="4867" max="4867" width="8.5" style="33" customWidth="1"/>
    <col min="4868" max="4868" width="18.375" style="33" customWidth="1"/>
    <col min="4869" max="5120" width="8" style="33"/>
    <col min="5121" max="5121" width="14.75" style="33" customWidth="1"/>
    <col min="5122" max="5122" width="8" style="33"/>
    <col min="5123" max="5123" width="8.5" style="33" customWidth="1"/>
    <col min="5124" max="5124" width="18.375" style="33" customWidth="1"/>
    <col min="5125" max="5376" width="8" style="33"/>
    <col min="5377" max="5377" width="14.75" style="33" customWidth="1"/>
    <col min="5378" max="5378" width="8" style="33"/>
    <col min="5379" max="5379" width="8.5" style="33" customWidth="1"/>
    <col min="5380" max="5380" width="18.375" style="33" customWidth="1"/>
    <col min="5381" max="5632" width="8" style="33"/>
    <col min="5633" max="5633" width="14.75" style="33" customWidth="1"/>
    <col min="5634" max="5634" width="8" style="33"/>
    <col min="5635" max="5635" width="8.5" style="33" customWidth="1"/>
    <col min="5636" max="5636" width="18.375" style="33" customWidth="1"/>
    <col min="5637" max="5888" width="8" style="33"/>
    <col min="5889" max="5889" width="14.75" style="33" customWidth="1"/>
    <col min="5890" max="5890" width="8" style="33"/>
    <col min="5891" max="5891" width="8.5" style="33" customWidth="1"/>
    <col min="5892" max="5892" width="18.375" style="33" customWidth="1"/>
    <col min="5893" max="6144" width="8" style="33"/>
    <col min="6145" max="6145" width="14.75" style="33" customWidth="1"/>
    <col min="6146" max="6146" width="8" style="33"/>
    <col min="6147" max="6147" width="8.5" style="33" customWidth="1"/>
    <col min="6148" max="6148" width="18.375" style="33" customWidth="1"/>
    <col min="6149" max="6400" width="8" style="33"/>
    <col min="6401" max="6401" width="14.75" style="33" customWidth="1"/>
    <col min="6402" max="6402" width="8" style="33"/>
    <col min="6403" max="6403" width="8.5" style="33" customWidth="1"/>
    <col min="6404" max="6404" width="18.375" style="33" customWidth="1"/>
    <col min="6405" max="6656" width="8" style="33"/>
    <col min="6657" max="6657" width="14.75" style="33" customWidth="1"/>
    <col min="6658" max="6658" width="8" style="33"/>
    <col min="6659" max="6659" width="8.5" style="33" customWidth="1"/>
    <col min="6660" max="6660" width="18.375" style="33" customWidth="1"/>
    <col min="6661" max="6912" width="8" style="33"/>
    <col min="6913" max="6913" width="14.75" style="33" customWidth="1"/>
    <col min="6914" max="6914" width="8" style="33"/>
    <col min="6915" max="6915" width="8.5" style="33" customWidth="1"/>
    <col min="6916" max="6916" width="18.375" style="33" customWidth="1"/>
    <col min="6917" max="7168" width="8" style="33"/>
    <col min="7169" max="7169" width="14.75" style="33" customWidth="1"/>
    <col min="7170" max="7170" width="8" style="33"/>
    <col min="7171" max="7171" width="8.5" style="33" customWidth="1"/>
    <col min="7172" max="7172" width="18.375" style="33" customWidth="1"/>
    <col min="7173" max="7424" width="8" style="33"/>
    <col min="7425" max="7425" width="14.75" style="33" customWidth="1"/>
    <col min="7426" max="7426" width="8" style="33"/>
    <col min="7427" max="7427" width="8.5" style="33" customWidth="1"/>
    <col min="7428" max="7428" width="18.375" style="33" customWidth="1"/>
    <col min="7429" max="7680" width="8" style="33"/>
    <col min="7681" max="7681" width="14.75" style="33" customWidth="1"/>
    <col min="7682" max="7682" width="8" style="33"/>
    <col min="7683" max="7683" width="8.5" style="33" customWidth="1"/>
    <col min="7684" max="7684" width="18.375" style="33" customWidth="1"/>
    <col min="7685" max="7936" width="8" style="33"/>
    <col min="7937" max="7937" width="14.75" style="33" customWidth="1"/>
    <col min="7938" max="7938" width="8" style="33"/>
    <col min="7939" max="7939" width="8.5" style="33" customWidth="1"/>
    <col min="7940" max="7940" width="18.375" style="33" customWidth="1"/>
    <col min="7941" max="8192" width="8" style="33"/>
    <col min="8193" max="8193" width="14.75" style="33" customWidth="1"/>
    <col min="8194" max="8194" width="8" style="33"/>
    <col min="8195" max="8195" width="8.5" style="33" customWidth="1"/>
    <col min="8196" max="8196" width="18.375" style="33" customWidth="1"/>
    <col min="8197" max="8448" width="8" style="33"/>
    <col min="8449" max="8449" width="14.75" style="33" customWidth="1"/>
    <col min="8450" max="8450" width="8" style="33"/>
    <col min="8451" max="8451" width="8.5" style="33" customWidth="1"/>
    <col min="8452" max="8452" width="18.375" style="33" customWidth="1"/>
    <col min="8453" max="8704" width="8" style="33"/>
    <col min="8705" max="8705" width="14.75" style="33" customWidth="1"/>
    <col min="8706" max="8706" width="8" style="33"/>
    <col min="8707" max="8707" width="8.5" style="33" customWidth="1"/>
    <col min="8708" max="8708" width="18.375" style="33" customWidth="1"/>
    <col min="8709" max="8960" width="8" style="33"/>
    <col min="8961" max="8961" width="14.75" style="33" customWidth="1"/>
    <col min="8962" max="8962" width="8" style="33"/>
    <col min="8963" max="8963" width="8.5" style="33" customWidth="1"/>
    <col min="8964" max="8964" width="18.375" style="33" customWidth="1"/>
    <col min="8965" max="9216" width="8" style="33"/>
    <col min="9217" max="9217" width="14.75" style="33" customWidth="1"/>
    <col min="9218" max="9218" width="8" style="33"/>
    <col min="9219" max="9219" width="8.5" style="33" customWidth="1"/>
    <col min="9220" max="9220" width="18.375" style="33" customWidth="1"/>
    <col min="9221" max="9472" width="8" style="33"/>
    <col min="9473" max="9473" width="14.75" style="33" customWidth="1"/>
    <col min="9474" max="9474" width="8" style="33"/>
    <col min="9475" max="9475" width="8.5" style="33" customWidth="1"/>
    <col min="9476" max="9476" width="18.375" style="33" customWidth="1"/>
    <col min="9477" max="9728" width="8" style="33"/>
    <col min="9729" max="9729" width="14.75" style="33" customWidth="1"/>
    <col min="9730" max="9730" width="8" style="33"/>
    <col min="9731" max="9731" width="8.5" style="33" customWidth="1"/>
    <col min="9732" max="9732" width="18.375" style="33" customWidth="1"/>
    <col min="9733" max="9984" width="8" style="33"/>
    <col min="9985" max="9985" width="14.75" style="33" customWidth="1"/>
    <col min="9986" max="9986" width="8" style="33"/>
    <col min="9987" max="9987" width="8.5" style="33" customWidth="1"/>
    <col min="9988" max="9988" width="18.375" style="33" customWidth="1"/>
    <col min="9989" max="10240" width="8" style="33"/>
    <col min="10241" max="10241" width="14.75" style="33" customWidth="1"/>
    <col min="10242" max="10242" width="8" style="33"/>
    <col min="10243" max="10243" width="8.5" style="33" customWidth="1"/>
    <col min="10244" max="10244" width="18.375" style="33" customWidth="1"/>
    <col min="10245" max="10496" width="8" style="33"/>
    <col min="10497" max="10497" width="14.75" style="33" customWidth="1"/>
    <col min="10498" max="10498" width="8" style="33"/>
    <col min="10499" max="10499" width="8.5" style="33" customWidth="1"/>
    <col min="10500" max="10500" width="18.375" style="33" customWidth="1"/>
    <col min="10501" max="10752" width="8" style="33"/>
    <col min="10753" max="10753" width="14.75" style="33" customWidth="1"/>
    <col min="10754" max="10754" width="8" style="33"/>
    <col min="10755" max="10755" width="8.5" style="33" customWidth="1"/>
    <col min="10756" max="10756" width="18.375" style="33" customWidth="1"/>
    <col min="10757" max="11008" width="8" style="33"/>
    <col min="11009" max="11009" width="14.75" style="33" customWidth="1"/>
    <col min="11010" max="11010" width="8" style="33"/>
    <col min="11011" max="11011" width="8.5" style="33" customWidth="1"/>
    <col min="11012" max="11012" width="18.375" style="33" customWidth="1"/>
    <col min="11013" max="11264" width="8" style="33"/>
    <col min="11265" max="11265" width="14.75" style="33" customWidth="1"/>
    <col min="11266" max="11266" width="8" style="33"/>
    <col min="11267" max="11267" width="8.5" style="33" customWidth="1"/>
    <col min="11268" max="11268" width="18.375" style="33" customWidth="1"/>
    <col min="11269" max="11520" width="8" style="33"/>
    <col min="11521" max="11521" width="14.75" style="33" customWidth="1"/>
    <col min="11522" max="11522" width="8" style="33"/>
    <col min="11523" max="11523" width="8.5" style="33" customWidth="1"/>
    <col min="11524" max="11524" width="18.375" style="33" customWidth="1"/>
    <col min="11525" max="11776" width="8" style="33"/>
    <col min="11777" max="11777" width="14.75" style="33" customWidth="1"/>
    <col min="11778" max="11778" width="8" style="33"/>
    <col min="11779" max="11779" width="8.5" style="33" customWidth="1"/>
    <col min="11780" max="11780" width="18.375" style="33" customWidth="1"/>
    <col min="11781" max="12032" width="8" style="33"/>
    <col min="12033" max="12033" width="14.75" style="33" customWidth="1"/>
    <col min="12034" max="12034" width="8" style="33"/>
    <col min="12035" max="12035" width="8.5" style="33" customWidth="1"/>
    <col min="12036" max="12036" width="18.375" style="33" customWidth="1"/>
    <col min="12037" max="12288" width="8" style="33"/>
    <col min="12289" max="12289" width="14.75" style="33" customWidth="1"/>
    <col min="12290" max="12290" width="8" style="33"/>
    <col min="12291" max="12291" width="8.5" style="33" customWidth="1"/>
    <col min="12292" max="12292" width="18.375" style="33" customWidth="1"/>
    <col min="12293" max="12544" width="8" style="33"/>
    <col min="12545" max="12545" width="14.75" style="33" customWidth="1"/>
    <col min="12546" max="12546" width="8" style="33"/>
    <col min="12547" max="12547" width="8.5" style="33" customWidth="1"/>
    <col min="12548" max="12548" width="18.375" style="33" customWidth="1"/>
    <col min="12549" max="12800" width="8" style="33"/>
    <col min="12801" max="12801" width="14.75" style="33" customWidth="1"/>
    <col min="12802" max="12802" width="8" style="33"/>
    <col min="12803" max="12803" width="8.5" style="33" customWidth="1"/>
    <col min="12804" max="12804" width="18.375" style="33" customWidth="1"/>
    <col min="12805" max="13056" width="8" style="33"/>
    <col min="13057" max="13057" width="14.75" style="33" customWidth="1"/>
    <col min="13058" max="13058" width="8" style="33"/>
    <col min="13059" max="13059" width="8.5" style="33" customWidth="1"/>
    <col min="13060" max="13060" width="18.375" style="33" customWidth="1"/>
    <col min="13061" max="13312" width="8" style="33"/>
    <col min="13313" max="13313" width="14.75" style="33" customWidth="1"/>
    <col min="13314" max="13314" width="8" style="33"/>
    <col min="13315" max="13315" width="8.5" style="33" customWidth="1"/>
    <col min="13316" max="13316" width="18.375" style="33" customWidth="1"/>
    <col min="13317" max="13568" width="8" style="33"/>
    <col min="13569" max="13569" width="14.75" style="33" customWidth="1"/>
    <col min="13570" max="13570" width="8" style="33"/>
    <col min="13571" max="13571" width="8.5" style="33" customWidth="1"/>
    <col min="13572" max="13572" width="18.375" style="33" customWidth="1"/>
    <col min="13573" max="13824" width="8" style="33"/>
    <col min="13825" max="13825" width="14.75" style="33" customWidth="1"/>
    <col min="13826" max="13826" width="8" style="33"/>
    <col min="13827" max="13827" width="8.5" style="33" customWidth="1"/>
    <col min="13828" max="13828" width="18.375" style="33" customWidth="1"/>
    <col min="13829" max="14080" width="8" style="33"/>
    <col min="14081" max="14081" width="14.75" style="33" customWidth="1"/>
    <col min="14082" max="14082" width="8" style="33"/>
    <col min="14083" max="14083" width="8.5" style="33" customWidth="1"/>
    <col min="14084" max="14084" width="18.375" style="33" customWidth="1"/>
    <col min="14085" max="14336" width="8" style="33"/>
    <col min="14337" max="14337" width="14.75" style="33" customWidth="1"/>
    <col min="14338" max="14338" width="8" style="33"/>
    <col min="14339" max="14339" width="8.5" style="33" customWidth="1"/>
    <col min="14340" max="14340" width="18.375" style="33" customWidth="1"/>
    <col min="14341" max="14592" width="8" style="33"/>
    <col min="14593" max="14593" width="14.75" style="33" customWidth="1"/>
    <col min="14594" max="14594" width="8" style="33"/>
    <col min="14595" max="14595" width="8.5" style="33" customWidth="1"/>
    <col min="14596" max="14596" width="18.375" style="33" customWidth="1"/>
    <col min="14597" max="14848" width="8" style="33"/>
    <col min="14849" max="14849" width="14.75" style="33" customWidth="1"/>
    <col min="14850" max="14850" width="8" style="33"/>
    <col min="14851" max="14851" width="8.5" style="33" customWidth="1"/>
    <col min="14852" max="14852" width="18.375" style="33" customWidth="1"/>
    <col min="14853" max="15104" width="8" style="33"/>
    <col min="15105" max="15105" width="14.75" style="33" customWidth="1"/>
    <col min="15106" max="15106" width="8" style="33"/>
    <col min="15107" max="15107" width="8.5" style="33" customWidth="1"/>
    <col min="15108" max="15108" width="18.375" style="33" customWidth="1"/>
    <col min="15109" max="15360" width="8" style="33"/>
    <col min="15361" max="15361" width="14.75" style="33" customWidth="1"/>
    <col min="15362" max="15362" width="8" style="33"/>
    <col min="15363" max="15363" width="8.5" style="33" customWidth="1"/>
    <col min="15364" max="15364" width="18.375" style="33" customWidth="1"/>
    <col min="15365" max="15616" width="8" style="33"/>
    <col min="15617" max="15617" width="14.75" style="33" customWidth="1"/>
    <col min="15618" max="15618" width="8" style="33"/>
    <col min="15619" max="15619" width="8.5" style="33" customWidth="1"/>
    <col min="15620" max="15620" width="18.375" style="33" customWidth="1"/>
    <col min="15621" max="15872" width="8" style="33"/>
    <col min="15873" max="15873" width="14.75" style="33" customWidth="1"/>
    <col min="15874" max="15874" width="8" style="33"/>
    <col min="15875" max="15875" width="8.5" style="33" customWidth="1"/>
    <col min="15876" max="15876" width="18.375" style="33" customWidth="1"/>
    <col min="15877" max="16128" width="8" style="33"/>
    <col min="16129" max="16129" width="14.75" style="33" customWidth="1"/>
    <col min="16130" max="16130" width="8" style="33"/>
    <col min="16131" max="16131" width="8.5" style="33" customWidth="1"/>
    <col min="16132" max="16132" width="18.375" style="33" customWidth="1"/>
    <col min="16133" max="16384" width="8" style="33"/>
  </cols>
  <sheetData>
    <row r="1" s="32" customFormat="1" ht="22.5" spans="1:6">
      <c r="A1" s="34" t="s">
        <v>168</v>
      </c>
      <c r="B1" s="35"/>
      <c r="C1" s="35"/>
      <c r="D1" s="35"/>
      <c r="E1" s="35"/>
      <c r="F1" s="35"/>
    </row>
    <row r="2" s="32" customFormat="1" spans="1:6">
      <c r="A2" s="24" t="s">
        <v>153</v>
      </c>
      <c r="B2" s="24" t="s">
        <v>169</v>
      </c>
      <c r="C2" s="24"/>
      <c r="D2" s="24"/>
      <c r="E2" s="24"/>
      <c r="F2" s="24"/>
    </row>
    <row r="3" s="32" customFormat="1" spans="1:6">
      <c r="A3" s="24" t="s">
        <v>170</v>
      </c>
      <c r="B3" s="3" t="s">
        <v>171</v>
      </c>
      <c r="C3" s="5"/>
      <c r="D3" s="24" t="s">
        <v>172</v>
      </c>
      <c r="E3" s="3" t="s">
        <v>173</v>
      </c>
      <c r="F3" s="5"/>
    </row>
    <row r="4" s="32" customFormat="1" spans="1:6">
      <c r="A4" s="23" t="s">
        <v>174</v>
      </c>
      <c r="B4" s="23"/>
      <c r="C4" s="23"/>
      <c r="D4" s="23"/>
      <c r="E4" s="23"/>
      <c r="F4" s="23"/>
    </row>
    <row r="5" s="32" customFormat="1" spans="1:6">
      <c r="A5" s="24" t="s">
        <v>175</v>
      </c>
      <c r="B5" s="3" t="s">
        <v>176</v>
      </c>
      <c r="C5" s="5"/>
      <c r="D5" s="24" t="s">
        <v>177</v>
      </c>
      <c r="E5" s="3" t="s">
        <v>178</v>
      </c>
      <c r="F5" s="5"/>
    </row>
    <row r="6" s="32" customFormat="1" spans="1:6">
      <c r="A6" s="24" t="s">
        <v>179</v>
      </c>
      <c r="B6" s="3" t="s">
        <v>180</v>
      </c>
      <c r="C6" s="5"/>
      <c r="D6" s="24" t="s">
        <v>181</v>
      </c>
      <c r="E6" s="3">
        <v>62</v>
      </c>
      <c r="F6" s="5"/>
    </row>
    <row r="7" s="32" customFormat="1" spans="1:6">
      <c r="A7" s="24" t="s">
        <v>182</v>
      </c>
      <c r="B7" s="3">
        <v>62</v>
      </c>
      <c r="C7" s="5"/>
      <c r="D7" s="24" t="s">
        <v>183</v>
      </c>
      <c r="E7" s="3">
        <v>30</v>
      </c>
      <c r="F7" s="5"/>
    </row>
    <row r="8" s="32" customFormat="1" spans="1:6">
      <c r="A8" s="24" t="s">
        <v>184</v>
      </c>
      <c r="B8" s="3">
        <v>32</v>
      </c>
      <c r="C8" s="5"/>
      <c r="D8" s="24" t="s">
        <v>185</v>
      </c>
      <c r="E8" s="3"/>
      <c r="F8" s="5"/>
    </row>
    <row r="9" s="32" customFormat="1" spans="1:6">
      <c r="A9" s="17" t="s">
        <v>186</v>
      </c>
      <c r="B9" s="18"/>
      <c r="C9" s="18"/>
      <c r="D9" s="18"/>
      <c r="E9" s="18"/>
      <c r="F9" s="19"/>
    </row>
    <row r="10" s="32" customFormat="1" spans="1:6">
      <c r="A10" s="24" t="s">
        <v>187</v>
      </c>
      <c r="B10" s="3">
        <v>1528.1</v>
      </c>
      <c r="C10" s="5"/>
      <c r="D10" s="24" t="s">
        <v>188</v>
      </c>
      <c r="E10" s="3">
        <v>1528.1</v>
      </c>
      <c r="F10" s="5"/>
    </row>
    <row r="11" s="32" customFormat="1" spans="1:6">
      <c r="A11" s="24" t="s">
        <v>189</v>
      </c>
      <c r="B11" s="3">
        <v>1528.1</v>
      </c>
      <c r="C11" s="5"/>
      <c r="D11" s="24" t="s">
        <v>190</v>
      </c>
      <c r="E11" s="3"/>
      <c r="F11" s="5"/>
    </row>
    <row r="12" s="32" customFormat="1" spans="1:6">
      <c r="A12" s="24" t="s">
        <v>191</v>
      </c>
      <c r="B12" s="3">
        <v>1528.1</v>
      </c>
      <c r="C12" s="5"/>
      <c r="D12" s="24" t="s">
        <v>192</v>
      </c>
      <c r="E12" s="3">
        <v>584.26</v>
      </c>
      <c r="F12" s="5"/>
    </row>
    <row r="13" s="32" customFormat="1" spans="1:6">
      <c r="A13" s="24" t="s">
        <v>102</v>
      </c>
      <c r="B13" s="3">
        <v>170.47</v>
      </c>
      <c r="C13" s="5"/>
      <c r="D13" s="24" t="s">
        <v>193</v>
      </c>
      <c r="E13" s="3">
        <v>773.37</v>
      </c>
      <c r="F13" s="5"/>
    </row>
    <row r="14" s="32" customFormat="1" spans="1:6">
      <c r="A14" s="17" t="s">
        <v>194</v>
      </c>
      <c r="B14" s="18"/>
      <c r="C14" s="18"/>
      <c r="D14" s="18"/>
      <c r="E14" s="18"/>
      <c r="F14" s="19"/>
    </row>
    <row r="15" s="32" customFormat="1" spans="1:6">
      <c r="A15" s="23" t="s">
        <v>195</v>
      </c>
      <c r="B15" s="23" t="s">
        <v>196</v>
      </c>
      <c r="C15" s="17" t="s">
        <v>197</v>
      </c>
      <c r="D15" s="19"/>
      <c r="E15" s="17" t="s">
        <v>198</v>
      </c>
      <c r="F15" s="19"/>
    </row>
    <row r="16" s="32" customFormat="1" spans="1:6">
      <c r="A16" s="7" t="s">
        <v>199</v>
      </c>
      <c r="B16" s="7" t="s">
        <v>200</v>
      </c>
      <c r="C16" s="3" t="s">
        <v>201</v>
      </c>
      <c r="D16" s="5"/>
      <c r="E16" s="3">
        <v>584.26</v>
      </c>
      <c r="F16" s="5"/>
    </row>
    <row r="17" s="32" customFormat="1" spans="1:6">
      <c r="A17" s="16"/>
      <c r="B17" s="16"/>
      <c r="C17" s="3" t="s">
        <v>202</v>
      </c>
      <c r="D17" s="5"/>
      <c r="E17" s="36">
        <v>26</v>
      </c>
      <c r="F17" s="37"/>
    </row>
    <row r="18" s="32" customFormat="1" spans="1:6">
      <c r="A18" s="16"/>
      <c r="B18" s="12"/>
      <c r="C18" s="3"/>
      <c r="D18" s="5"/>
      <c r="E18" s="3"/>
      <c r="F18" s="5"/>
    </row>
    <row r="19" s="32" customFormat="1" spans="1:6">
      <c r="A19" s="16"/>
      <c r="B19" s="7" t="s">
        <v>203</v>
      </c>
      <c r="C19" s="3" t="s">
        <v>204</v>
      </c>
      <c r="D19" s="5"/>
      <c r="E19" s="38">
        <v>1</v>
      </c>
      <c r="F19" s="37"/>
    </row>
    <row r="20" s="32" customFormat="1" spans="1:6">
      <c r="A20" s="16"/>
      <c r="B20" s="12"/>
      <c r="C20" s="3" t="s">
        <v>205</v>
      </c>
      <c r="D20" s="5"/>
      <c r="E20" s="36" t="s">
        <v>206</v>
      </c>
      <c r="F20" s="37"/>
    </row>
    <row r="21" s="32" customFormat="1" spans="1:6">
      <c r="A21" s="16"/>
      <c r="B21" s="7" t="s">
        <v>207</v>
      </c>
      <c r="C21" s="3" t="s">
        <v>208</v>
      </c>
      <c r="D21" s="5"/>
      <c r="E21" s="3" t="s">
        <v>209</v>
      </c>
      <c r="F21" s="5"/>
    </row>
    <row r="22" s="32" customFormat="1" spans="1:6">
      <c r="A22" s="16"/>
      <c r="B22" s="16"/>
      <c r="C22" s="36" t="s">
        <v>210</v>
      </c>
      <c r="D22" s="37"/>
      <c r="E22" s="30" t="s">
        <v>211</v>
      </c>
      <c r="F22" s="31"/>
    </row>
    <row r="23" s="32" customFormat="1" spans="1:6">
      <c r="A23" s="16"/>
      <c r="B23" s="12"/>
      <c r="C23" s="3"/>
      <c r="D23" s="5"/>
      <c r="E23" s="3"/>
      <c r="F23" s="5"/>
    </row>
    <row r="24" s="32" customFormat="1" spans="1:6">
      <c r="A24" s="16"/>
      <c r="B24" s="7" t="s">
        <v>212</v>
      </c>
      <c r="C24" s="3" t="s">
        <v>213</v>
      </c>
      <c r="D24" s="4"/>
      <c r="E24" s="24" t="s">
        <v>214</v>
      </c>
      <c r="F24" s="24"/>
    </row>
    <row r="25" s="32" customFormat="1" spans="1:6">
      <c r="A25" s="16"/>
      <c r="B25" s="16"/>
      <c r="C25" s="3"/>
      <c r="D25" s="5"/>
      <c r="E25" s="24"/>
      <c r="F25" s="24"/>
    </row>
    <row r="26" s="32" customFormat="1" spans="1:6">
      <c r="A26" s="12"/>
      <c r="B26" s="12"/>
      <c r="C26" s="3"/>
      <c r="D26" s="5"/>
      <c r="E26" s="3"/>
      <c r="F26" s="5"/>
    </row>
    <row r="27" s="32" customFormat="1" spans="1:6">
      <c r="A27" s="7" t="s">
        <v>215</v>
      </c>
      <c r="B27" s="7" t="s">
        <v>216</v>
      </c>
      <c r="C27" s="3" t="s">
        <v>217</v>
      </c>
      <c r="D27" s="5"/>
      <c r="E27" s="3" t="s">
        <v>211</v>
      </c>
      <c r="F27" s="5"/>
    </row>
    <row r="28" s="32" customFormat="1" spans="1:6">
      <c r="A28" s="16"/>
      <c r="B28" s="16"/>
      <c r="C28" s="3" t="s">
        <v>218</v>
      </c>
      <c r="D28" s="5"/>
      <c r="E28" s="3" t="s">
        <v>219</v>
      </c>
      <c r="F28" s="5"/>
    </row>
    <row r="29" s="32" customFormat="1" spans="1:6">
      <c r="A29" s="16"/>
      <c r="B29" s="16"/>
      <c r="C29" s="3"/>
      <c r="D29" s="5"/>
      <c r="E29" s="3"/>
      <c r="F29" s="5"/>
    </row>
    <row r="30" s="32" customFormat="1" spans="1:6">
      <c r="A30" s="16"/>
      <c r="B30" s="16"/>
      <c r="C30" s="3"/>
      <c r="D30" s="5"/>
      <c r="E30" s="3"/>
      <c r="F30" s="5"/>
    </row>
    <row r="31" s="32" customFormat="1" spans="1:6">
      <c r="A31" s="16"/>
      <c r="B31" s="12"/>
      <c r="C31" s="3"/>
      <c r="D31" s="5"/>
      <c r="E31" s="3"/>
      <c r="F31" s="5"/>
    </row>
    <row r="32" s="32" customFormat="1" spans="1:6">
      <c r="A32" s="16"/>
      <c r="B32" s="7" t="s">
        <v>220</v>
      </c>
      <c r="C32" s="3" t="s">
        <v>221</v>
      </c>
      <c r="D32" s="4"/>
      <c r="E32" s="24" t="s">
        <v>222</v>
      </c>
      <c r="F32" s="24"/>
    </row>
    <row r="33" s="32" customFormat="1" spans="1:6">
      <c r="A33" s="16"/>
      <c r="B33" s="16"/>
      <c r="C33" s="3" t="s">
        <v>223</v>
      </c>
      <c r="D33" s="4"/>
      <c r="E33" s="24" t="s">
        <v>224</v>
      </c>
      <c r="F33" s="24"/>
    </row>
    <row r="34" s="32" customFormat="1" spans="1:6">
      <c r="A34" s="16"/>
      <c r="B34" s="12"/>
      <c r="C34" s="3" t="s">
        <v>225</v>
      </c>
      <c r="D34" s="5"/>
      <c r="E34" s="3">
        <f>E360%</f>
        <v>0</v>
      </c>
      <c r="F34" s="5"/>
    </row>
    <row r="35" s="32" customFormat="1" spans="1:6">
      <c r="A35" s="16"/>
      <c r="B35" s="24" t="s">
        <v>226</v>
      </c>
      <c r="C35" s="3" t="s">
        <v>227</v>
      </c>
      <c r="D35" s="5"/>
      <c r="E35" s="3" t="s">
        <v>228</v>
      </c>
      <c r="F35" s="5"/>
    </row>
    <row r="36" s="32" customFormat="1" spans="1:6">
      <c r="A36" s="16"/>
      <c r="B36" s="7" t="s">
        <v>229</v>
      </c>
      <c r="C36" s="3" t="s">
        <v>230</v>
      </c>
      <c r="D36" s="5"/>
      <c r="E36" s="3" t="s">
        <v>231</v>
      </c>
      <c r="F36" s="5"/>
    </row>
    <row r="37" s="32" customFormat="1" spans="1:6">
      <c r="A37" s="12"/>
      <c r="B37" s="12"/>
      <c r="C37" s="3" t="s">
        <v>232</v>
      </c>
      <c r="D37" s="5"/>
      <c r="E37" s="3" t="s">
        <v>231</v>
      </c>
      <c r="F37" s="5"/>
    </row>
    <row r="38" s="32" customFormat="1" spans="1:6">
      <c r="A38" s="7" t="s">
        <v>233</v>
      </c>
      <c r="B38" s="7" t="s">
        <v>233</v>
      </c>
      <c r="C38" s="3" t="s">
        <v>234</v>
      </c>
      <c r="D38" s="4"/>
      <c r="E38" s="24" t="s">
        <v>235</v>
      </c>
      <c r="F38" s="24"/>
    </row>
    <row r="39" s="32" customFormat="1" spans="1:6">
      <c r="A39" s="12"/>
      <c r="B39" s="12"/>
      <c r="C39" s="3" t="s">
        <v>236</v>
      </c>
      <c r="D39" s="5"/>
      <c r="E39" s="24" t="s">
        <v>237</v>
      </c>
      <c r="F39" s="24"/>
    </row>
  </sheetData>
  <mergeCells count="84">
    <mergeCell ref="A1:F1"/>
    <mergeCell ref="B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B8:C8"/>
    <mergeCell ref="E8:F8"/>
    <mergeCell ref="A9:F9"/>
    <mergeCell ref="B10:C10"/>
    <mergeCell ref="E10:F10"/>
    <mergeCell ref="B11:C11"/>
    <mergeCell ref="E11:F11"/>
    <mergeCell ref="B12:C12"/>
    <mergeCell ref="E12:F12"/>
    <mergeCell ref="B13:C13"/>
    <mergeCell ref="E13:F13"/>
    <mergeCell ref="A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A16:A26"/>
    <mergeCell ref="A27:A37"/>
    <mergeCell ref="A38:A39"/>
    <mergeCell ref="B16:B18"/>
    <mergeCell ref="B19:B20"/>
    <mergeCell ref="B21:B23"/>
    <mergeCell ref="B24:B26"/>
    <mergeCell ref="B27:B31"/>
    <mergeCell ref="B32:B34"/>
    <mergeCell ref="B36:B37"/>
    <mergeCell ref="B38:B39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L29" sqref="L29"/>
    </sheetView>
  </sheetViews>
  <sheetFormatPr defaultColWidth="9" defaultRowHeight="13.5" outlineLevelCol="7"/>
  <cols>
    <col min="1" max="16384" width="8"/>
  </cols>
  <sheetData>
    <row r="1" s="1" customFormat="1" ht="20.25" spans="1:8">
      <c r="A1" s="2" t="s">
        <v>238</v>
      </c>
      <c r="B1" s="2"/>
      <c r="C1" s="2"/>
      <c r="D1" s="2"/>
      <c r="E1" s="2"/>
      <c r="F1" s="2"/>
      <c r="G1" s="2"/>
      <c r="H1" s="2"/>
    </row>
    <row r="2" s="1" customFormat="1" spans="1:8">
      <c r="A2" s="3" t="s">
        <v>239</v>
      </c>
      <c r="B2" s="4"/>
      <c r="C2" s="4"/>
      <c r="D2" s="4"/>
      <c r="E2" s="4"/>
      <c r="F2" s="4"/>
      <c r="G2" s="4"/>
      <c r="H2" s="5"/>
    </row>
    <row r="3" s="1" customFormat="1" spans="1:8">
      <c r="A3" s="6" t="s">
        <v>240</v>
      </c>
      <c r="B3" s="3" t="s">
        <v>241</v>
      </c>
      <c r="C3" s="4"/>
      <c r="D3" s="4"/>
      <c r="E3" s="4"/>
      <c r="F3" s="4"/>
      <c r="G3" s="4"/>
      <c r="H3" s="5"/>
    </row>
    <row r="4" s="1" customFormat="1" spans="1:8">
      <c r="A4" s="6" t="s">
        <v>242</v>
      </c>
      <c r="B4" s="3" t="s">
        <v>159</v>
      </c>
      <c r="C4" s="4"/>
      <c r="D4" s="5"/>
      <c r="E4" s="3" t="s">
        <v>243</v>
      </c>
      <c r="F4" s="5"/>
      <c r="G4" s="3" t="s">
        <v>169</v>
      </c>
      <c r="H4" s="5"/>
    </row>
    <row r="5" s="1" customFormat="1" spans="1:8">
      <c r="A5" s="7" t="s">
        <v>244</v>
      </c>
      <c r="B5" s="8" t="s">
        <v>245</v>
      </c>
      <c r="C5" s="9"/>
      <c r="D5" s="10"/>
      <c r="E5" s="8" t="s">
        <v>246</v>
      </c>
      <c r="F5" s="10"/>
      <c r="G5" s="11">
        <v>44562</v>
      </c>
      <c r="H5" s="5"/>
    </row>
    <row r="6" s="1" customFormat="1" spans="1:8">
      <c r="A6" s="12"/>
      <c r="B6" s="13"/>
      <c r="C6" s="14"/>
      <c r="D6" s="15"/>
      <c r="E6" s="13"/>
      <c r="F6" s="15"/>
      <c r="G6" s="11">
        <v>44926</v>
      </c>
      <c r="H6" s="5"/>
    </row>
    <row r="7" s="1" customFormat="1" spans="1:8">
      <c r="A7" s="7" t="s">
        <v>247</v>
      </c>
      <c r="B7" s="3" t="s">
        <v>248</v>
      </c>
      <c r="C7" s="4"/>
      <c r="D7" s="5"/>
      <c r="E7" s="3">
        <v>773.37</v>
      </c>
      <c r="F7" s="4"/>
      <c r="G7" s="4"/>
      <c r="H7" s="5"/>
    </row>
    <row r="8" s="1" customFormat="1" spans="1:8">
      <c r="A8" s="16"/>
      <c r="B8" s="3" t="s">
        <v>249</v>
      </c>
      <c r="C8" s="4"/>
      <c r="D8" s="5"/>
      <c r="E8" s="3"/>
      <c r="F8" s="4"/>
      <c r="G8" s="4"/>
      <c r="H8" s="5"/>
    </row>
    <row r="9" s="1" customFormat="1" spans="1:8">
      <c r="A9" s="12"/>
      <c r="B9" s="3" t="s">
        <v>190</v>
      </c>
      <c r="C9" s="4"/>
      <c r="D9" s="5"/>
      <c r="E9" s="3"/>
      <c r="F9" s="4"/>
      <c r="G9" s="4"/>
      <c r="H9" s="5"/>
    </row>
    <row r="10" s="1" customFormat="1" spans="1:8">
      <c r="A10" s="7" t="s">
        <v>250</v>
      </c>
      <c r="B10" s="17" t="s">
        <v>251</v>
      </c>
      <c r="C10" s="18"/>
      <c r="D10" s="18"/>
      <c r="E10" s="18"/>
      <c r="F10" s="18"/>
      <c r="G10" s="18"/>
      <c r="H10" s="19"/>
    </row>
    <row r="11" s="1" customFormat="1" spans="1:8">
      <c r="A11" s="12"/>
      <c r="B11" s="20" t="s">
        <v>252</v>
      </c>
      <c r="C11" s="21"/>
      <c r="D11" s="21"/>
      <c r="E11" s="21"/>
      <c r="F11" s="21"/>
      <c r="G11" s="21"/>
      <c r="H11" s="22"/>
    </row>
    <row r="12" s="1" customFormat="1" spans="1:8">
      <c r="A12" s="23" t="s">
        <v>195</v>
      </c>
      <c r="B12" s="17" t="s">
        <v>196</v>
      </c>
      <c r="C12" s="19"/>
      <c r="D12" s="17" t="s">
        <v>197</v>
      </c>
      <c r="E12" s="18"/>
      <c r="F12" s="19"/>
      <c r="G12" s="17" t="s">
        <v>253</v>
      </c>
      <c r="H12" s="19"/>
    </row>
    <row r="13" s="1" customFormat="1" spans="1:8">
      <c r="A13" s="24" t="s">
        <v>199</v>
      </c>
      <c r="B13" s="8" t="s">
        <v>200</v>
      </c>
      <c r="C13" s="10"/>
      <c r="D13" s="3" t="s">
        <v>254</v>
      </c>
      <c r="E13" s="4"/>
      <c r="F13" s="5"/>
      <c r="G13" s="3" t="s">
        <v>255</v>
      </c>
      <c r="H13" s="5"/>
    </row>
    <row r="14" s="1" customFormat="1" spans="1:8">
      <c r="A14" s="24"/>
      <c r="B14" s="25"/>
      <c r="C14" s="26"/>
      <c r="D14" s="27"/>
      <c r="E14" s="28"/>
      <c r="F14" s="29"/>
      <c r="G14" s="3"/>
      <c r="H14" s="5"/>
    </row>
    <row r="15" s="1" customFormat="1" spans="1:8">
      <c r="A15" s="24"/>
      <c r="B15" s="25"/>
      <c r="C15" s="26"/>
      <c r="D15" s="3" t="s">
        <v>256</v>
      </c>
      <c r="E15" s="4"/>
      <c r="F15" s="5"/>
      <c r="G15" s="30" t="s">
        <v>257</v>
      </c>
      <c r="H15" s="31"/>
    </row>
    <row r="16" s="1" customFormat="1" spans="1:8">
      <c r="A16" s="24"/>
      <c r="B16" s="24" t="s">
        <v>203</v>
      </c>
      <c r="C16" s="24"/>
      <c r="D16" s="3"/>
      <c r="E16" s="4"/>
      <c r="F16" s="5"/>
      <c r="G16" s="3"/>
      <c r="H16" s="5"/>
    </row>
    <row r="17" s="1" customFormat="1" spans="1:8">
      <c r="A17" s="24"/>
      <c r="B17" s="24"/>
      <c r="C17" s="24"/>
      <c r="D17" s="3"/>
      <c r="E17" s="4"/>
      <c r="F17" s="5"/>
      <c r="G17" s="3"/>
      <c r="H17" s="5"/>
    </row>
    <row r="18" s="1" customFormat="1" spans="1:8">
      <c r="A18" s="24"/>
      <c r="B18" s="24"/>
      <c r="C18" s="24"/>
      <c r="D18" s="27" t="s">
        <v>258</v>
      </c>
      <c r="E18" s="28"/>
      <c r="F18" s="29"/>
      <c r="G18" s="3">
        <f>100%</f>
        <v>1</v>
      </c>
      <c r="H18" s="5"/>
    </row>
    <row r="19" s="1" customFormat="1" spans="1:8">
      <c r="A19" s="24"/>
      <c r="B19" s="24" t="s">
        <v>207</v>
      </c>
      <c r="C19" s="24"/>
      <c r="D19" s="3" t="s">
        <v>259</v>
      </c>
      <c r="E19" s="4"/>
      <c r="F19" s="5"/>
      <c r="G19" s="3" t="s">
        <v>260</v>
      </c>
      <c r="H19" s="5"/>
    </row>
    <row r="20" s="1" customFormat="1" spans="1:8">
      <c r="A20" s="24"/>
      <c r="B20" s="24"/>
      <c r="C20" s="24"/>
      <c r="D20" s="3" t="s">
        <v>261</v>
      </c>
      <c r="E20" s="4"/>
      <c r="F20" s="5"/>
      <c r="G20" s="30" t="s">
        <v>262</v>
      </c>
      <c r="H20" s="31"/>
    </row>
    <row r="21" s="1" customFormat="1" spans="1:8">
      <c r="A21" s="24"/>
      <c r="B21" s="24" t="s">
        <v>212</v>
      </c>
      <c r="C21" s="24"/>
      <c r="D21" s="3" t="s">
        <v>263</v>
      </c>
      <c r="E21" s="4"/>
      <c r="F21" s="5"/>
      <c r="G21" s="3" t="s">
        <v>264</v>
      </c>
      <c r="H21" s="5"/>
    </row>
    <row r="22" s="1" customFormat="1" spans="1:8">
      <c r="A22" s="24"/>
      <c r="B22" s="24"/>
      <c r="C22" s="24"/>
      <c r="D22" s="3" t="s">
        <v>265</v>
      </c>
      <c r="E22" s="4"/>
      <c r="F22" s="5"/>
      <c r="G22" s="3" t="s">
        <v>266</v>
      </c>
      <c r="H22" s="5"/>
    </row>
    <row r="23" s="1" customFormat="1" spans="1:8">
      <c r="A23" s="24"/>
      <c r="B23" s="24"/>
      <c r="C23" s="24"/>
      <c r="D23" s="3"/>
      <c r="E23" s="4"/>
      <c r="F23" s="5"/>
      <c r="G23" s="3"/>
      <c r="H23" s="5"/>
    </row>
    <row r="24" s="1" customFormat="1" spans="1:8">
      <c r="A24" s="24" t="s">
        <v>215</v>
      </c>
      <c r="B24" s="8" t="s">
        <v>220</v>
      </c>
      <c r="C24" s="10"/>
      <c r="D24" s="3" t="s">
        <v>221</v>
      </c>
      <c r="E24" s="4"/>
      <c r="F24" s="5"/>
      <c r="G24" s="3" t="s">
        <v>222</v>
      </c>
      <c r="H24" s="5"/>
    </row>
    <row r="25" s="1" customFormat="1" spans="1:8">
      <c r="A25" s="24"/>
      <c r="B25" s="25"/>
      <c r="C25" s="26"/>
      <c r="D25" s="3" t="s">
        <v>223</v>
      </c>
      <c r="E25" s="4"/>
      <c r="F25" s="5"/>
      <c r="G25" s="3" t="s">
        <v>224</v>
      </c>
      <c r="H25" s="5"/>
    </row>
    <row r="26" s="1" customFormat="1" spans="1:8">
      <c r="A26" s="24"/>
      <c r="B26" s="13"/>
      <c r="C26" s="15"/>
      <c r="D26" s="3" t="s">
        <v>267</v>
      </c>
      <c r="E26" s="4"/>
      <c r="F26" s="5"/>
      <c r="G26" s="3" t="s">
        <v>268</v>
      </c>
      <c r="H26" s="5"/>
    </row>
    <row r="27" s="1" customFormat="1" spans="1:8">
      <c r="A27" s="7" t="s">
        <v>233</v>
      </c>
      <c r="B27" s="8" t="s">
        <v>233</v>
      </c>
      <c r="C27" s="10"/>
      <c r="D27" s="24" t="s">
        <v>269</v>
      </c>
      <c r="E27" s="24"/>
      <c r="F27" s="24"/>
      <c r="G27" s="3" t="s">
        <v>237</v>
      </c>
      <c r="H27" s="5"/>
    </row>
    <row r="28" s="1" customFormat="1" spans="1:8">
      <c r="A28" s="12"/>
      <c r="B28" s="13"/>
      <c r="C28" s="15"/>
      <c r="D28" s="24" t="s">
        <v>270</v>
      </c>
      <c r="E28" s="24"/>
      <c r="F28" s="24"/>
      <c r="G28" s="3" t="s">
        <v>237</v>
      </c>
      <c r="H28" s="5"/>
    </row>
  </sheetData>
  <mergeCells count="65">
    <mergeCell ref="A1:H1"/>
    <mergeCell ref="A2:H2"/>
    <mergeCell ref="B3:H3"/>
    <mergeCell ref="B4:D4"/>
    <mergeCell ref="E4:F4"/>
    <mergeCell ref="G4:H4"/>
    <mergeCell ref="G5:H5"/>
    <mergeCell ref="G6:H6"/>
    <mergeCell ref="B7:D7"/>
    <mergeCell ref="E7:H7"/>
    <mergeCell ref="B8:D8"/>
    <mergeCell ref="E8:H8"/>
    <mergeCell ref="B9:D9"/>
    <mergeCell ref="E9:H9"/>
    <mergeCell ref="B10:H10"/>
    <mergeCell ref="B11:H11"/>
    <mergeCell ref="B12:C12"/>
    <mergeCell ref="D12:F12"/>
    <mergeCell ref="G12:H12"/>
    <mergeCell ref="D13:F13"/>
    <mergeCell ref="G13:H13"/>
    <mergeCell ref="D14:F14"/>
    <mergeCell ref="G14:H14"/>
    <mergeCell ref="D15:F15"/>
    <mergeCell ref="G15:H15"/>
    <mergeCell ref="D16:F16"/>
    <mergeCell ref="G16:H16"/>
    <mergeCell ref="D17:F17"/>
    <mergeCell ref="G17:H17"/>
    <mergeCell ref="D18:F18"/>
    <mergeCell ref="G18:H18"/>
    <mergeCell ref="D19:F19"/>
    <mergeCell ref="G19:H19"/>
    <mergeCell ref="D20:F20"/>
    <mergeCell ref="G20:H20"/>
    <mergeCell ref="D21:F21"/>
    <mergeCell ref="G21:H21"/>
    <mergeCell ref="D22:F22"/>
    <mergeCell ref="G22:H22"/>
    <mergeCell ref="D23:F23"/>
    <mergeCell ref="G23:H23"/>
    <mergeCell ref="D24:F24"/>
    <mergeCell ref="G24:H24"/>
    <mergeCell ref="D25:F25"/>
    <mergeCell ref="G25:H25"/>
    <mergeCell ref="D26:F26"/>
    <mergeCell ref="G26:H26"/>
    <mergeCell ref="D27:F27"/>
    <mergeCell ref="G27:H27"/>
    <mergeCell ref="D28:F28"/>
    <mergeCell ref="G28:H28"/>
    <mergeCell ref="A5:A6"/>
    <mergeCell ref="A7:A9"/>
    <mergeCell ref="A10:A11"/>
    <mergeCell ref="A13:A23"/>
    <mergeCell ref="A24:A26"/>
    <mergeCell ref="A27:A28"/>
    <mergeCell ref="B5:D6"/>
    <mergeCell ref="E5:F6"/>
    <mergeCell ref="B13:C15"/>
    <mergeCell ref="B16:C18"/>
    <mergeCell ref="B19:C20"/>
    <mergeCell ref="B21:C23"/>
    <mergeCell ref="B24:C26"/>
    <mergeCell ref="B27:C2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A1" sqref="A1:O23"/>
    </sheetView>
  </sheetViews>
  <sheetFormatPr defaultColWidth="9" defaultRowHeight="13.5"/>
  <cols>
    <col min="1" max="1" width="26.75" customWidth="1"/>
    <col min="2" max="2" width="26.5" customWidth="1"/>
    <col min="3" max="15" width="12.875" customWidth="1"/>
  </cols>
  <sheetData>
    <row r="1" ht="15" spans="1: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ht="20.25" spans="1:15">
      <c r="A2" s="47" t="s">
        <v>25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ht="15.75" spans="1:15">
      <c r="A3" s="56" t="s">
        <v>26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53" t="s">
        <v>2</v>
      </c>
    </row>
    <row r="4" ht="14.25" spans="1:15">
      <c r="A4" s="42" t="s">
        <v>27</v>
      </c>
      <c r="B4" s="42" t="s">
        <v>28</v>
      </c>
      <c r="C4" s="92" t="s">
        <v>29</v>
      </c>
      <c r="D4" s="63" t="s">
        <v>30</v>
      </c>
      <c r="E4" s="42" t="s">
        <v>31</v>
      </c>
      <c r="F4" s="42"/>
      <c r="G4" s="42"/>
      <c r="H4" s="42"/>
      <c r="I4" s="90" t="s">
        <v>32</v>
      </c>
      <c r="J4" s="90" t="s">
        <v>33</v>
      </c>
      <c r="K4" s="90" t="s">
        <v>34</v>
      </c>
      <c r="L4" s="90" t="s">
        <v>35</v>
      </c>
      <c r="M4" s="90" t="s">
        <v>36</v>
      </c>
      <c r="N4" s="90" t="s">
        <v>37</v>
      </c>
      <c r="O4" s="63" t="s">
        <v>38</v>
      </c>
    </row>
    <row r="5" ht="28.5" spans="1:15">
      <c r="A5" s="42"/>
      <c r="B5" s="42"/>
      <c r="C5" s="93"/>
      <c r="D5" s="63"/>
      <c r="E5" s="63" t="s">
        <v>39</v>
      </c>
      <c r="F5" s="63" t="s">
        <v>40</v>
      </c>
      <c r="G5" s="63" t="s">
        <v>41</v>
      </c>
      <c r="H5" s="63" t="s">
        <v>42</v>
      </c>
      <c r="I5" s="90"/>
      <c r="J5" s="90"/>
      <c r="K5" s="90"/>
      <c r="L5" s="90"/>
      <c r="M5" s="90"/>
      <c r="N5" s="90"/>
      <c r="O5" s="63"/>
    </row>
    <row r="6" ht="14.25" spans="1:15">
      <c r="A6" s="71" t="s">
        <v>43</v>
      </c>
      <c r="B6" s="71" t="s">
        <v>43</v>
      </c>
      <c r="C6" s="71">
        <v>1</v>
      </c>
      <c r="D6" s="71">
        <f t="shared" ref="D6:G6" si="0">C6+1</f>
        <v>2</v>
      </c>
      <c r="E6" s="71">
        <f t="shared" si="0"/>
        <v>3</v>
      </c>
      <c r="F6" s="71">
        <f t="shared" si="0"/>
        <v>4</v>
      </c>
      <c r="G6" s="71">
        <f t="shared" si="0"/>
        <v>5</v>
      </c>
      <c r="H6" s="71">
        <v>2</v>
      </c>
      <c r="I6" s="71">
        <f t="shared" ref="I6:O6" si="1">H6+1</f>
        <v>3</v>
      </c>
      <c r="J6" s="71">
        <f t="shared" si="1"/>
        <v>4</v>
      </c>
      <c r="K6" s="71">
        <f t="shared" si="1"/>
        <v>5</v>
      </c>
      <c r="L6" s="71">
        <f t="shared" si="1"/>
        <v>6</v>
      </c>
      <c r="M6" s="71">
        <f t="shared" si="1"/>
        <v>7</v>
      </c>
      <c r="N6" s="71">
        <f t="shared" si="1"/>
        <v>8</v>
      </c>
      <c r="O6" s="71">
        <f t="shared" si="1"/>
        <v>9</v>
      </c>
    </row>
    <row r="7" ht="14.25" spans="1:15">
      <c r="A7" s="43"/>
      <c r="B7" s="94" t="s">
        <v>29</v>
      </c>
      <c r="C7" s="68">
        <v>14861.37032</v>
      </c>
      <c r="D7" s="68"/>
      <c r="E7" s="68">
        <v>1528.1</v>
      </c>
      <c r="F7" s="68">
        <v>1528.1</v>
      </c>
      <c r="G7" s="58"/>
      <c r="H7" s="58"/>
      <c r="I7" s="68"/>
      <c r="J7" s="68"/>
      <c r="K7" s="68"/>
      <c r="L7" s="68"/>
      <c r="M7" s="68"/>
      <c r="N7" s="68">
        <v>13333.27032</v>
      </c>
      <c r="O7" s="68"/>
    </row>
    <row r="8" ht="14.25" spans="1:15">
      <c r="A8" s="43" t="s">
        <v>44</v>
      </c>
      <c r="B8" s="94" t="s">
        <v>45</v>
      </c>
      <c r="C8" s="68">
        <v>647.35</v>
      </c>
      <c r="D8" s="68"/>
      <c r="E8" s="68">
        <v>647.35</v>
      </c>
      <c r="F8" s="68">
        <v>647.35</v>
      </c>
      <c r="G8" s="58"/>
      <c r="H8" s="58"/>
      <c r="I8" s="68"/>
      <c r="J8" s="68"/>
      <c r="K8" s="68"/>
      <c r="L8" s="68"/>
      <c r="M8" s="68"/>
      <c r="N8" s="68"/>
      <c r="O8" s="68"/>
    </row>
    <row r="9" ht="28.5" spans="1:15">
      <c r="A9" s="43" t="s">
        <v>46</v>
      </c>
      <c r="B9" s="94" t="s">
        <v>47</v>
      </c>
      <c r="C9" s="68">
        <v>647.35</v>
      </c>
      <c r="D9" s="68"/>
      <c r="E9" s="68">
        <v>647.35</v>
      </c>
      <c r="F9" s="68">
        <v>647.35</v>
      </c>
      <c r="G9" s="58"/>
      <c r="H9" s="58"/>
      <c r="I9" s="68"/>
      <c r="J9" s="68"/>
      <c r="K9" s="68"/>
      <c r="L9" s="68"/>
      <c r="M9" s="68"/>
      <c r="N9" s="68"/>
      <c r="O9" s="68"/>
    </row>
    <row r="10" ht="14.25" spans="1:15">
      <c r="A10" s="43" t="s">
        <v>48</v>
      </c>
      <c r="B10" s="94" t="s">
        <v>49</v>
      </c>
      <c r="C10" s="68">
        <v>647.35</v>
      </c>
      <c r="D10" s="68"/>
      <c r="E10" s="68">
        <v>647.35</v>
      </c>
      <c r="F10" s="68">
        <v>647.35</v>
      </c>
      <c r="G10" s="58"/>
      <c r="H10" s="58"/>
      <c r="I10" s="68"/>
      <c r="J10" s="68"/>
      <c r="K10" s="68"/>
      <c r="L10" s="68"/>
      <c r="M10" s="68"/>
      <c r="N10" s="68"/>
      <c r="O10" s="68"/>
    </row>
    <row r="11" ht="14.25" spans="1:15">
      <c r="A11" s="43" t="s">
        <v>50</v>
      </c>
      <c r="B11" s="94" t="s">
        <v>51</v>
      </c>
      <c r="C11" s="68">
        <v>62.34</v>
      </c>
      <c r="D11" s="68"/>
      <c r="E11" s="68">
        <v>62.34</v>
      </c>
      <c r="F11" s="68">
        <v>62.34</v>
      </c>
      <c r="G11" s="58"/>
      <c r="H11" s="58"/>
      <c r="I11" s="68"/>
      <c r="J11" s="68"/>
      <c r="K11" s="68"/>
      <c r="L11" s="68"/>
      <c r="M11" s="68"/>
      <c r="N11" s="68"/>
      <c r="O11" s="68"/>
    </row>
    <row r="12" ht="14.25" spans="1:15">
      <c r="A12" s="43" t="s">
        <v>52</v>
      </c>
      <c r="B12" s="94" t="s">
        <v>53</v>
      </c>
      <c r="C12" s="68">
        <v>62.34</v>
      </c>
      <c r="D12" s="68"/>
      <c r="E12" s="68">
        <v>62.34</v>
      </c>
      <c r="F12" s="68">
        <v>62.34</v>
      </c>
      <c r="G12" s="58"/>
      <c r="H12" s="58"/>
      <c r="I12" s="68"/>
      <c r="J12" s="68"/>
      <c r="K12" s="68"/>
      <c r="L12" s="68"/>
      <c r="M12" s="68"/>
      <c r="N12" s="68"/>
      <c r="O12" s="68"/>
    </row>
    <row r="13" ht="28.5" spans="1:15">
      <c r="A13" s="43" t="s">
        <v>54</v>
      </c>
      <c r="B13" s="94" t="s">
        <v>55</v>
      </c>
      <c r="C13" s="68">
        <v>62.34</v>
      </c>
      <c r="D13" s="68"/>
      <c r="E13" s="68">
        <v>62.34</v>
      </c>
      <c r="F13" s="68">
        <v>62.34</v>
      </c>
      <c r="G13" s="58"/>
      <c r="H13" s="58"/>
      <c r="I13" s="68"/>
      <c r="J13" s="68"/>
      <c r="K13" s="68"/>
      <c r="L13" s="68"/>
      <c r="M13" s="68"/>
      <c r="N13" s="68"/>
      <c r="O13" s="68"/>
    </row>
    <row r="14" ht="14.25" spans="1:15">
      <c r="A14" s="43" t="s">
        <v>56</v>
      </c>
      <c r="B14" s="94" t="s">
        <v>57</v>
      </c>
      <c r="C14" s="68">
        <v>45.04</v>
      </c>
      <c r="D14" s="68"/>
      <c r="E14" s="68">
        <v>45.04</v>
      </c>
      <c r="F14" s="68">
        <v>45.04</v>
      </c>
      <c r="G14" s="58"/>
      <c r="H14" s="58"/>
      <c r="I14" s="68"/>
      <c r="J14" s="68"/>
      <c r="K14" s="68"/>
      <c r="L14" s="68"/>
      <c r="M14" s="68"/>
      <c r="N14" s="68"/>
      <c r="O14" s="68"/>
    </row>
    <row r="15" ht="14.25" spans="1:15">
      <c r="A15" s="43" t="s">
        <v>58</v>
      </c>
      <c r="B15" s="94" t="s">
        <v>59</v>
      </c>
      <c r="C15" s="68">
        <v>45.04</v>
      </c>
      <c r="D15" s="68"/>
      <c r="E15" s="68">
        <v>45.04</v>
      </c>
      <c r="F15" s="68">
        <v>45.04</v>
      </c>
      <c r="G15" s="58"/>
      <c r="H15" s="58"/>
      <c r="I15" s="68"/>
      <c r="J15" s="68"/>
      <c r="K15" s="68"/>
      <c r="L15" s="68"/>
      <c r="M15" s="68"/>
      <c r="N15" s="68"/>
      <c r="O15" s="68"/>
    </row>
    <row r="16" ht="14.25" spans="1:15">
      <c r="A16" s="43" t="s">
        <v>60</v>
      </c>
      <c r="B16" s="94" t="s">
        <v>61</v>
      </c>
      <c r="C16" s="68">
        <v>45.04</v>
      </c>
      <c r="D16" s="68"/>
      <c r="E16" s="68">
        <v>45.04</v>
      </c>
      <c r="F16" s="68">
        <v>45.04</v>
      </c>
      <c r="G16" s="58"/>
      <c r="H16" s="58"/>
      <c r="I16" s="68"/>
      <c r="J16" s="68"/>
      <c r="K16" s="68"/>
      <c r="L16" s="68"/>
      <c r="M16" s="68"/>
      <c r="N16" s="68"/>
      <c r="O16" s="68"/>
    </row>
    <row r="17" ht="14.25" spans="1:15">
      <c r="A17" s="43" t="s">
        <v>62</v>
      </c>
      <c r="B17" s="94" t="s">
        <v>63</v>
      </c>
      <c r="C17" s="68">
        <v>773.37</v>
      </c>
      <c r="D17" s="68"/>
      <c r="E17" s="68">
        <v>773.37</v>
      </c>
      <c r="F17" s="68">
        <v>773.37</v>
      </c>
      <c r="G17" s="58"/>
      <c r="H17" s="58"/>
      <c r="I17" s="68"/>
      <c r="J17" s="68"/>
      <c r="K17" s="68"/>
      <c r="L17" s="68"/>
      <c r="M17" s="68"/>
      <c r="N17" s="68"/>
      <c r="O17" s="68"/>
    </row>
    <row r="18" ht="14.25" spans="1:15">
      <c r="A18" s="43" t="s">
        <v>64</v>
      </c>
      <c r="B18" s="94" t="s">
        <v>65</v>
      </c>
      <c r="C18" s="68">
        <v>773.37</v>
      </c>
      <c r="D18" s="68"/>
      <c r="E18" s="68">
        <v>773.37</v>
      </c>
      <c r="F18" s="68">
        <v>773.37</v>
      </c>
      <c r="G18" s="58"/>
      <c r="H18" s="58"/>
      <c r="I18" s="68"/>
      <c r="J18" s="68"/>
      <c r="K18" s="68"/>
      <c r="L18" s="68"/>
      <c r="M18" s="68"/>
      <c r="N18" s="68"/>
      <c r="O18" s="68"/>
    </row>
    <row r="19" ht="28.5" spans="1:15">
      <c r="A19" s="43" t="s">
        <v>66</v>
      </c>
      <c r="B19" s="94" t="s">
        <v>67</v>
      </c>
      <c r="C19" s="68">
        <v>586.01</v>
      </c>
      <c r="D19" s="68"/>
      <c r="E19" s="68">
        <v>586.01</v>
      </c>
      <c r="F19" s="68">
        <v>586.01</v>
      </c>
      <c r="G19" s="58"/>
      <c r="H19" s="58"/>
      <c r="I19" s="68"/>
      <c r="J19" s="68"/>
      <c r="K19" s="68"/>
      <c r="L19" s="68"/>
      <c r="M19" s="68"/>
      <c r="N19" s="68"/>
      <c r="O19" s="68"/>
    </row>
    <row r="20" ht="14.25" spans="1:15">
      <c r="A20" s="43" t="s">
        <v>68</v>
      </c>
      <c r="B20" s="94" t="s">
        <v>69</v>
      </c>
      <c r="C20" s="68">
        <v>187.36</v>
      </c>
      <c r="D20" s="68"/>
      <c r="E20" s="68">
        <v>187.36</v>
      </c>
      <c r="F20" s="68">
        <v>187.36</v>
      </c>
      <c r="G20" s="58"/>
      <c r="H20" s="58"/>
      <c r="I20" s="68"/>
      <c r="J20" s="68"/>
      <c r="K20" s="68"/>
      <c r="L20" s="68"/>
      <c r="M20" s="68"/>
      <c r="N20" s="68"/>
      <c r="O20" s="68"/>
    </row>
    <row r="21" ht="14.25" spans="1:15">
      <c r="A21" s="43" t="s">
        <v>70</v>
      </c>
      <c r="B21" s="94" t="s">
        <v>71</v>
      </c>
      <c r="C21" s="68">
        <v>13333.27032</v>
      </c>
      <c r="D21" s="68"/>
      <c r="E21" s="68"/>
      <c r="F21" s="68"/>
      <c r="G21" s="58"/>
      <c r="H21" s="58"/>
      <c r="I21" s="68"/>
      <c r="J21" s="68"/>
      <c r="K21" s="68"/>
      <c r="L21" s="68"/>
      <c r="M21" s="68"/>
      <c r="N21" s="68">
        <v>13333.27032</v>
      </c>
      <c r="O21" s="68"/>
    </row>
    <row r="22" ht="14.25" spans="1:15">
      <c r="A22" s="43" t="s">
        <v>72</v>
      </c>
      <c r="B22" s="94" t="s">
        <v>73</v>
      </c>
      <c r="C22" s="68">
        <v>13333.27032</v>
      </c>
      <c r="D22" s="68"/>
      <c r="E22" s="68"/>
      <c r="F22" s="68"/>
      <c r="G22" s="58"/>
      <c r="H22" s="58"/>
      <c r="I22" s="68"/>
      <c r="J22" s="68"/>
      <c r="K22" s="68"/>
      <c r="L22" s="68"/>
      <c r="M22" s="68"/>
      <c r="N22" s="68">
        <v>13333.27032</v>
      </c>
      <c r="O22" s="68"/>
    </row>
    <row r="23" ht="14.25" spans="1:15">
      <c r="A23" s="43" t="s">
        <v>74</v>
      </c>
      <c r="B23" s="94" t="s">
        <v>75</v>
      </c>
      <c r="C23" s="68">
        <v>13333.27032</v>
      </c>
      <c r="D23" s="68"/>
      <c r="E23" s="68"/>
      <c r="F23" s="68"/>
      <c r="G23" s="58"/>
      <c r="H23" s="58"/>
      <c r="I23" s="68"/>
      <c r="J23" s="68"/>
      <c r="K23" s="68"/>
      <c r="L23" s="68"/>
      <c r="M23" s="68"/>
      <c r="N23" s="68">
        <v>13333.27032</v>
      </c>
      <c r="O23" s="68"/>
    </row>
  </sheetData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F15" sqref="F15"/>
    </sheetView>
  </sheetViews>
  <sheetFormatPr defaultColWidth="9" defaultRowHeight="15" outlineLevelCol="4"/>
  <cols>
    <col min="1" max="1" width="19.125" style="39" customWidth="1"/>
    <col min="2" max="2" width="40.625" style="39" customWidth="1"/>
    <col min="3" max="5" width="26" style="39" customWidth="1"/>
  </cols>
  <sheetData>
    <row r="1" ht="13.5" spans="1:5">
      <c r="A1" s="52"/>
      <c r="B1" s="52"/>
      <c r="C1" s="52"/>
      <c r="D1" s="52"/>
      <c r="E1" s="52"/>
    </row>
    <row r="2" ht="27" spans="1:5">
      <c r="A2" s="54" t="s">
        <v>76</v>
      </c>
      <c r="B2" s="54"/>
      <c r="C2" s="54"/>
      <c r="D2" s="54"/>
      <c r="E2" s="54"/>
    </row>
    <row r="3" ht="14.25" spans="1:5">
      <c r="A3" s="60" t="s">
        <v>77</v>
      </c>
      <c r="B3" s="57"/>
      <c r="C3" s="57"/>
      <c r="D3" s="57"/>
      <c r="E3" s="61" t="s">
        <v>2</v>
      </c>
    </row>
    <row r="4" ht="14.25" spans="1:5">
      <c r="A4" s="42" t="s">
        <v>78</v>
      </c>
      <c r="B4" s="42"/>
      <c r="C4" s="90" t="s">
        <v>29</v>
      </c>
      <c r="D4" s="48" t="s">
        <v>79</v>
      </c>
      <c r="E4" s="42" t="s">
        <v>80</v>
      </c>
    </row>
    <row r="5" ht="14.25" spans="1:5">
      <c r="A5" s="42" t="s">
        <v>81</v>
      </c>
      <c r="B5" s="42" t="s">
        <v>82</v>
      </c>
      <c r="C5" s="90"/>
      <c r="D5" s="48"/>
      <c r="E5" s="42"/>
    </row>
    <row r="6" ht="14.25" spans="1:5">
      <c r="A6" s="49" t="s">
        <v>43</v>
      </c>
      <c r="B6" s="49" t="s">
        <v>43</v>
      </c>
      <c r="C6" s="49">
        <v>1</v>
      </c>
      <c r="D6" s="71">
        <f>C6+1</f>
        <v>2</v>
      </c>
      <c r="E6" s="71">
        <f>D6+1</f>
        <v>3</v>
      </c>
    </row>
    <row r="7" ht="14.25" spans="1:5">
      <c r="A7" s="58"/>
      <c r="B7" s="58" t="s">
        <v>29</v>
      </c>
      <c r="C7" s="58">
        <v>14861.37032</v>
      </c>
      <c r="D7" s="58">
        <v>1528.1</v>
      </c>
      <c r="E7" s="58">
        <v>13333.27032</v>
      </c>
    </row>
    <row r="8" ht="14.25" spans="1:5">
      <c r="A8" s="58" t="s">
        <v>44</v>
      </c>
      <c r="B8" s="58" t="s">
        <v>45</v>
      </c>
      <c r="C8" s="58">
        <v>647.35</v>
      </c>
      <c r="D8" s="58">
        <v>647.35</v>
      </c>
      <c r="E8" s="58"/>
    </row>
    <row r="9" ht="14.25" spans="1:5">
      <c r="A9" s="58" t="s">
        <v>46</v>
      </c>
      <c r="B9" s="58" t="s">
        <v>47</v>
      </c>
      <c r="C9" s="58">
        <v>647.35</v>
      </c>
      <c r="D9" s="58">
        <v>647.35</v>
      </c>
      <c r="E9" s="58"/>
    </row>
    <row r="10" ht="14.25" spans="1:5">
      <c r="A10" s="58" t="s">
        <v>48</v>
      </c>
      <c r="B10" s="58" t="s">
        <v>49</v>
      </c>
      <c r="C10" s="58">
        <v>647.35</v>
      </c>
      <c r="D10" s="58">
        <v>647.35</v>
      </c>
      <c r="E10" s="58"/>
    </row>
    <row r="11" ht="14.25" spans="1:5">
      <c r="A11" s="58" t="s">
        <v>50</v>
      </c>
      <c r="B11" s="58" t="s">
        <v>51</v>
      </c>
      <c r="C11" s="58">
        <v>62.34</v>
      </c>
      <c r="D11" s="58">
        <v>62.34</v>
      </c>
      <c r="E11" s="58"/>
    </row>
    <row r="12" ht="14.25" spans="1:5">
      <c r="A12" s="58" t="s">
        <v>52</v>
      </c>
      <c r="B12" s="58" t="s">
        <v>53</v>
      </c>
      <c r="C12" s="58">
        <v>62.34</v>
      </c>
      <c r="D12" s="58">
        <v>62.34</v>
      </c>
      <c r="E12" s="58"/>
    </row>
    <row r="13" ht="14.25" spans="1:5">
      <c r="A13" s="58" t="s">
        <v>54</v>
      </c>
      <c r="B13" s="58" t="s">
        <v>55</v>
      </c>
      <c r="C13" s="58">
        <v>62.34</v>
      </c>
      <c r="D13" s="58">
        <v>62.34</v>
      </c>
      <c r="E13" s="58"/>
    </row>
    <row r="14" ht="14.25" spans="1:5">
      <c r="A14" s="58" t="s">
        <v>56</v>
      </c>
      <c r="B14" s="58" t="s">
        <v>57</v>
      </c>
      <c r="C14" s="58">
        <v>45.04</v>
      </c>
      <c r="D14" s="58">
        <v>45.04</v>
      </c>
      <c r="E14" s="58"/>
    </row>
    <row r="15" ht="14.25" spans="1:5">
      <c r="A15" s="58" t="s">
        <v>58</v>
      </c>
      <c r="B15" s="58" t="s">
        <v>59</v>
      </c>
      <c r="C15" s="58">
        <v>45.04</v>
      </c>
      <c r="D15" s="58">
        <v>45.04</v>
      </c>
      <c r="E15" s="58"/>
    </row>
    <row r="16" ht="14.25" spans="1:5">
      <c r="A16" s="58" t="s">
        <v>60</v>
      </c>
      <c r="B16" s="58" t="s">
        <v>61</v>
      </c>
      <c r="C16" s="58">
        <v>45.04</v>
      </c>
      <c r="D16" s="58">
        <v>45.04</v>
      </c>
      <c r="E16" s="58"/>
    </row>
    <row r="17" ht="14.25" spans="1:5">
      <c r="A17" s="58" t="s">
        <v>62</v>
      </c>
      <c r="B17" s="58" t="s">
        <v>63</v>
      </c>
      <c r="C17" s="58">
        <v>773.37</v>
      </c>
      <c r="D17" s="58">
        <v>773.37</v>
      </c>
      <c r="E17" s="58"/>
    </row>
    <row r="18" ht="14.25" spans="1:5">
      <c r="A18" s="58" t="s">
        <v>64</v>
      </c>
      <c r="B18" s="58" t="s">
        <v>65</v>
      </c>
      <c r="C18" s="58">
        <v>773.37</v>
      </c>
      <c r="D18" s="58">
        <v>773.37</v>
      </c>
      <c r="E18" s="58"/>
    </row>
    <row r="19" ht="14.25" spans="1:5">
      <c r="A19" s="58" t="s">
        <v>66</v>
      </c>
      <c r="B19" s="58" t="s">
        <v>67</v>
      </c>
      <c r="C19" s="58">
        <v>586.01</v>
      </c>
      <c r="D19" s="58">
        <v>586.01</v>
      </c>
      <c r="E19" s="58"/>
    </row>
    <row r="20" ht="14.25" spans="1:5">
      <c r="A20" s="58" t="s">
        <v>68</v>
      </c>
      <c r="B20" s="58" t="s">
        <v>69</v>
      </c>
      <c r="C20" s="58">
        <v>187.36</v>
      </c>
      <c r="D20" s="58">
        <v>187.36</v>
      </c>
      <c r="E20" s="58"/>
    </row>
    <row r="21" ht="14.25" spans="1:5">
      <c r="A21" s="58" t="s">
        <v>70</v>
      </c>
      <c r="B21" s="58" t="s">
        <v>71</v>
      </c>
      <c r="C21" s="58">
        <v>13333.27032</v>
      </c>
      <c r="D21" s="58"/>
      <c r="E21" s="58">
        <v>13333.27032</v>
      </c>
    </row>
    <row r="22" ht="14.25" spans="1:5">
      <c r="A22" s="58" t="s">
        <v>72</v>
      </c>
      <c r="B22" s="58" t="s">
        <v>73</v>
      </c>
      <c r="C22" s="58">
        <v>13333.27032</v>
      </c>
      <c r="D22" s="58"/>
      <c r="E22" s="58">
        <v>13333.27032</v>
      </c>
    </row>
    <row r="23" ht="14.25" spans="1:5">
      <c r="A23" s="58" t="s">
        <v>74</v>
      </c>
      <c r="B23" s="58" t="s">
        <v>75</v>
      </c>
      <c r="C23" s="58">
        <v>13333.27032</v>
      </c>
      <c r="D23" s="58"/>
      <c r="E23" s="58">
        <v>13333.27032</v>
      </c>
    </row>
    <row r="24" spans="1:5">
      <c r="A24" s="41"/>
      <c r="B24" s="41"/>
      <c r="C24" s="41"/>
      <c r="D24" s="41"/>
      <c r="E24" s="41"/>
    </row>
    <row r="26" spans="3:3">
      <c r="C26" s="91"/>
    </row>
    <row r="27" spans="5:5">
      <c r="E27" s="91"/>
    </row>
  </sheetData>
  <mergeCells count="5">
    <mergeCell ref="A2:E2"/>
    <mergeCell ref="A4:B4"/>
    <mergeCell ref="C4:C5"/>
    <mergeCell ref="D4:D5"/>
    <mergeCell ref="E4:E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A1" sqref="$A1:$XFD20"/>
    </sheetView>
  </sheetViews>
  <sheetFormatPr defaultColWidth="9" defaultRowHeight="13.5" outlineLevelCol="6"/>
  <cols>
    <col min="1" max="1" width="28.5" customWidth="1"/>
    <col min="2" max="2" width="20" customWidth="1"/>
    <col min="3" max="3" width="31.5" customWidth="1"/>
    <col min="4" max="4" width="20.125" customWidth="1"/>
    <col min="5" max="5" width="18.875" customWidth="1"/>
    <col min="6" max="7" width="20.625" customWidth="1"/>
    <col min="8" max="34" width="8" customWidth="1"/>
    <col min="35" max="256" width="8"/>
    <col min="257" max="257" width="28.5" customWidth="1"/>
    <col min="258" max="258" width="20" customWidth="1"/>
    <col min="259" max="259" width="31.5" customWidth="1"/>
    <col min="260" max="260" width="20.125" customWidth="1"/>
    <col min="261" max="261" width="18.875" customWidth="1"/>
    <col min="262" max="263" width="20.625" customWidth="1"/>
    <col min="264" max="290" width="8" customWidth="1"/>
    <col min="291" max="512" width="8"/>
    <col min="513" max="513" width="28.5" customWidth="1"/>
    <col min="514" max="514" width="20" customWidth="1"/>
    <col min="515" max="515" width="31.5" customWidth="1"/>
    <col min="516" max="516" width="20.125" customWidth="1"/>
    <col min="517" max="517" width="18.875" customWidth="1"/>
    <col min="518" max="519" width="20.625" customWidth="1"/>
    <col min="520" max="546" width="8" customWidth="1"/>
    <col min="547" max="768" width="8"/>
    <col min="769" max="769" width="28.5" customWidth="1"/>
    <col min="770" max="770" width="20" customWidth="1"/>
    <col min="771" max="771" width="31.5" customWidth="1"/>
    <col min="772" max="772" width="20.125" customWidth="1"/>
    <col min="773" max="773" width="18.875" customWidth="1"/>
    <col min="774" max="775" width="20.625" customWidth="1"/>
    <col min="776" max="802" width="8" customWidth="1"/>
    <col min="803" max="1024" width="8"/>
    <col min="1025" max="1025" width="28.5" customWidth="1"/>
    <col min="1026" max="1026" width="20" customWidth="1"/>
    <col min="1027" max="1027" width="31.5" customWidth="1"/>
    <col min="1028" max="1028" width="20.125" customWidth="1"/>
    <col min="1029" max="1029" width="18.875" customWidth="1"/>
    <col min="1030" max="1031" width="20.625" customWidth="1"/>
    <col min="1032" max="1058" width="8" customWidth="1"/>
    <col min="1059" max="1280" width="8"/>
    <col min="1281" max="1281" width="28.5" customWidth="1"/>
    <col min="1282" max="1282" width="20" customWidth="1"/>
    <col min="1283" max="1283" width="31.5" customWidth="1"/>
    <col min="1284" max="1284" width="20.125" customWidth="1"/>
    <col min="1285" max="1285" width="18.875" customWidth="1"/>
    <col min="1286" max="1287" width="20.625" customWidth="1"/>
    <col min="1288" max="1314" width="8" customWidth="1"/>
    <col min="1315" max="1536" width="8"/>
    <col min="1537" max="1537" width="28.5" customWidth="1"/>
    <col min="1538" max="1538" width="20" customWidth="1"/>
    <col min="1539" max="1539" width="31.5" customWidth="1"/>
    <col min="1540" max="1540" width="20.125" customWidth="1"/>
    <col min="1541" max="1541" width="18.875" customWidth="1"/>
    <col min="1542" max="1543" width="20.625" customWidth="1"/>
    <col min="1544" max="1570" width="8" customWidth="1"/>
    <col min="1571" max="1792" width="8"/>
    <col min="1793" max="1793" width="28.5" customWidth="1"/>
    <col min="1794" max="1794" width="20" customWidth="1"/>
    <col min="1795" max="1795" width="31.5" customWidth="1"/>
    <col min="1796" max="1796" width="20.125" customWidth="1"/>
    <col min="1797" max="1797" width="18.875" customWidth="1"/>
    <col min="1798" max="1799" width="20.625" customWidth="1"/>
    <col min="1800" max="1826" width="8" customWidth="1"/>
    <col min="1827" max="2048" width="8"/>
    <col min="2049" max="2049" width="28.5" customWidth="1"/>
    <col min="2050" max="2050" width="20" customWidth="1"/>
    <col min="2051" max="2051" width="31.5" customWidth="1"/>
    <col min="2052" max="2052" width="20.125" customWidth="1"/>
    <col min="2053" max="2053" width="18.875" customWidth="1"/>
    <col min="2054" max="2055" width="20.625" customWidth="1"/>
    <col min="2056" max="2082" width="8" customWidth="1"/>
    <col min="2083" max="2304" width="8"/>
    <col min="2305" max="2305" width="28.5" customWidth="1"/>
    <col min="2306" max="2306" width="20" customWidth="1"/>
    <col min="2307" max="2307" width="31.5" customWidth="1"/>
    <col min="2308" max="2308" width="20.125" customWidth="1"/>
    <col min="2309" max="2309" width="18.875" customWidth="1"/>
    <col min="2310" max="2311" width="20.625" customWidth="1"/>
    <col min="2312" max="2338" width="8" customWidth="1"/>
    <col min="2339" max="2560" width="8"/>
    <col min="2561" max="2561" width="28.5" customWidth="1"/>
    <col min="2562" max="2562" width="20" customWidth="1"/>
    <col min="2563" max="2563" width="31.5" customWidth="1"/>
    <col min="2564" max="2564" width="20.125" customWidth="1"/>
    <col min="2565" max="2565" width="18.875" customWidth="1"/>
    <col min="2566" max="2567" width="20.625" customWidth="1"/>
    <col min="2568" max="2594" width="8" customWidth="1"/>
    <col min="2595" max="2816" width="8"/>
    <col min="2817" max="2817" width="28.5" customWidth="1"/>
    <col min="2818" max="2818" width="20" customWidth="1"/>
    <col min="2819" max="2819" width="31.5" customWidth="1"/>
    <col min="2820" max="2820" width="20.125" customWidth="1"/>
    <col min="2821" max="2821" width="18.875" customWidth="1"/>
    <col min="2822" max="2823" width="20.625" customWidth="1"/>
    <col min="2824" max="2850" width="8" customWidth="1"/>
    <col min="2851" max="3072" width="8"/>
    <col min="3073" max="3073" width="28.5" customWidth="1"/>
    <col min="3074" max="3074" width="20" customWidth="1"/>
    <col min="3075" max="3075" width="31.5" customWidth="1"/>
    <col min="3076" max="3076" width="20.125" customWidth="1"/>
    <col min="3077" max="3077" width="18.875" customWidth="1"/>
    <col min="3078" max="3079" width="20.625" customWidth="1"/>
    <col min="3080" max="3106" width="8" customWidth="1"/>
    <col min="3107" max="3328" width="8"/>
    <col min="3329" max="3329" width="28.5" customWidth="1"/>
    <col min="3330" max="3330" width="20" customWidth="1"/>
    <col min="3331" max="3331" width="31.5" customWidth="1"/>
    <col min="3332" max="3332" width="20.125" customWidth="1"/>
    <col min="3333" max="3333" width="18.875" customWidth="1"/>
    <col min="3334" max="3335" width="20.625" customWidth="1"/>
    <col min="3336" max="3362" width="8" customWidth="1"/>
    <col min="3363" max="3584" width="8"/>
    <col min="3585" max="3585" width="28.5" customWidth="1"/>
    <col min="3586" max="3586" width="20" customWidth="1"/>
    <col min="3587" max="3587" width="31.5" customWidth="1"/>
    <col min="3588" max="3588" width="20.125" customWidth="1"/>
    <col min="3589" max="3589" width="18.875" customWidth="1"/>
    <col min="3590" max="3591" width="20.625" customWidth="1"/>
    <col min="3592" max="3618" width="8" customWidth="1"/>
    <col min="3619" max="3840" width="8"/>
    <col min="3841" max="3841" width="28.5" customWidth="1"/>
    <col min="3842" max="3842" width="20" customWidth="1"/>
    <col min="3843" max="3843" width="31.5" customWidth="1"/>
    <col min="3844" max="3844" width="20.125" customWidth="1"/>
    <col min="3845" max="3845" width="18.875" customWidth="1"/>
    <col min="3846" max="3847" width="20.625" customWidth="1"/>
    <col min="3848" max="3874" width="8" customWidth="1"/>
    <col min="3875" max="4096" width="8"/>
    <col min="4097" max="4097" width="28.5" customWidth="1"/>
    <col min="4098" max="4098" width="20" customWidth="1"/>
    <col min="4099" max="4099" width="31.5" customWidth="1"/>
    <col min="4100" max="4100" width="20.125" customWidth="1"/>
    <col min="4101" max="4101" width="18.875" customWidth="1"/>
    <col min="4102" max="4103" width="20.625" customWidth="1"/>
    <col min="4104" max="4130" width="8" customWidth="1"/>
    <col min="4131" max="4352" width="8"/>
    <col min="4353" max="4353" width="28.5" customWidth="1"/>
    <col min="4354" max="4354" width="20" customWidth="1"/>
    <col min="4355" max="4355" width="31.5" customWidth="1"/>
    <col min="4356" max="4356" width="20.125" customWidth="1"/>
    <col min="4357" max="4357" width="18.875" customWidth="1"/>
    <col min="4358" max="4359" width="20.625" customWidth="1"/>
    <col min="4360" max="4386" width="8" customWidth="1"/>
    <col min="4387" max="4608" width="8"/>
    <col min="4609" max="4609" width="28.5" customWidth="1"/>
    <col min="4610" max="4610" width="20" customWidth="1"/>
    <col min="4611" max="4611" width="31.5" customWidth="1"/>
    <col min="4612" max="4612" width="20.125" customWidth="1"/>
    <col min="4613" max="4613" width="18.875" customWidth="1"/>
    <col min="4614" max="4615" width="20.625" customWidth="1"/>
    <col min="4616" max="4642" width="8" customWidth="1"/>
    <col min="4643" max="4864" width="8"/>
    <col min="4865" max="4865" width="28.5" customWidth="1"/>
    <col min="4866" max="4866" width="20" customWidth="1"/>
    <col min="4867" max="4867" width="31.5" customWidth="1"/>
    <col min="4868" max="4868" width="20.125" customWidth="1"/>
    <col min="4869" max="4869" width="18.875" customWidth="1"/>
    <col min="4870" max="4871" width="20.625" customWidth="1"/>
    <col min="4872" max="4898" width="8" customWidth="1"/>
    <col min="4899" max="5120" width="8"/>
    <col min="5121" max="5121" width="28.5" customWidth="1"/>
    <col min="5122" max="5122" width="20" customWidth="1"/>
    <col min="5123" max="5123" width="31.5" customWidth="1"/>
    <col min="5124" max="5124" width="20.125" customWidth="1"/>
    <col min="5125" max="5125" width="18.875" customWidth="1"/>
    <col min="5126" max="5127" width="20.625" customWidth="1"/>
    <col min="5128" max="5154" width="8" customWidth="1"/>
    <col min="5155" max="5376" width="8"/>
    <col min="5377" max="5377" width="28.5" customWidth="1"/>
    <col min="5378" max="5378" width="20" customWidth="1"/>
    <col min="5379" max="5379" width="31.5" customWidth="1"/>
    <col min="5380" max="5380" width="20.125" customWidth="1"/>
    <col min="5381" max="5381" width="18.875" customWidth="1"/>
    <col min="5382" max="5383" width="20.625" customWidth="1"/>
    <col min="5384" max="5410" width="8" customWidth="1"/>
    <col min="5411" max="5632" width="8"/>
    <col min="5633" max="5633" width="28.5" customWidth="1"/>
    <col min="5634" max="5634" width="20" customWidth="1"/>
    <col min="5635" max="5635" width="31.5" customWidth="1"/>
    <col min="5636" max="5636" width="20.125" customWidth="1"/>
    <col min="5637" max="5637" width="18.875" customWidth="1"/>
    <col min="5638" max="5639" width="20.625" customWidth="1"/>
    <col min="5640" max="5666" width="8" customWidth="1"/>
    <col min="5667" max="5888" width="8"/>
    <col min="5889" max="5889" width="28.5" customWidth="1"/>
    <col min="5890" max="5890" width="20" customWidth="1"/>
    <col min="5891" max="5891" width="31.5" customWidth="1"/>
    <col min="5892" max="5892" width="20.125" customWidth="1"/>
    <col min="5893" max="5893" width="18.875" customWidth="1"/>
    <col min="5894" max="5895" width="20.625" customWidth="1"/>
    <col min="5896" max="5922" width="8" customWidth="1"/>
    <col min="5923" max="6144" width="8"/>
    <col min="6145" max="6145" width="28.5" customWidth="1"/>
    <col min="6146" max="6146" width="20" customWidth="1"/>
    <col min="6147" max="6147" width="31.5" customWidth="1"/>
    <col min="6148" max="6148" width="20.125" customWidth="1"/>
    <col min="6149" max="6149" width="18.875" customWidth="1"/>
    <col min="6150" max="6151" width="20.625" customWidth="1"/>
    <col min="6152" max="6178" width="8" customWidth="1"/>
    <col min="6179" max="6400" width="8"/>
    <col min="6401" max="6401" width="28.5" customWidth="1"/>
    <col min="6402" max="6402" width="20" customWidth="1"/>
    <col min="6403" max="6403" width="31.5" customWidth="1"/>
    <col min="6404" max="6404" width="20.125" customWidth="1"/>
    <col min="6405" max="6405" width="18.875" customWidth="1"/>
    <col min="6406" max="6407" width="20.625" customWidth="1"/>
    <col min="6408" max="6434" width="8" customWidth="1"/>
    <col min="6435" max="6656" width="8"/>
    <col min="6657" max="6657" width="28.5" customWidth="1"/>
    <col min="6658" max="6658" width="20" customWidth="1"/>
    <col min="6659" max="6659" width="31.5" customWidth="1"/>
    <col min="6660" max="6660" width="20.125" customWidth="1"/>
    <col min="6661" max="6661" width="18.875" customWidth="1"/>
    <col min="6662" max="6663" width="20.625" customWidth="1"/>
    <col min="6664" max="6690" width="8" customWidth="1"/>
    <col min="6691" max="6912" width="8"/>
    <col min="6913" max="6913" width="28.5" customWidth="1"/>
    <col min="6914" max="6914" width="20" customWidth="1"/>
    <col min="6915" max="6915" width="31.5" customWidth="1"/>
    <col min="6916" max="6916" width="20.125" customWidth="1"/>
    <col min="6917" max="6917" width="18.875" customWidth="1"/>
    <col min="6918" max="6919" width="20.625" customWidth="1"/>
    <col min="6920" max="6946" width="8" customWidth="1"/>
    <col min="6947" max="7168" width="8"/>
    <col min="7169" max="7169" width="28.5" customWidth="1"/>
    <col min="7170" max="7170" width="20" customWidth="1"/>
    <col min="7171" max="7171" width="31.5" customWidth="1"/>
    <col min="7172" max="7172" width="20.125" customWidth="1"/>
    <col min="7173" max="7173" width="18.875" customWidth="1"/>
    <col min="7174" max="7175" width="20.625" customWidth="1"/>
    <col min="7176" max="7202" width="8" customWidth="1"/>
    <col min="7203" max="7424" width="8"/>
    <col min="7425" max="7425" width="28.5" customWidth="1"/>
    <col min="7426" max="7426" width="20" customWidth="1"/>
    <col min="7427" max="7427" width="31.5" customWidth="1"/>
    <col min="7428" max="7428" width="20.125" customWidth="1"/>
    <col min="7429" max="7429" width="18.875" customWidth="1"/>
    <col min="7430" max="7431" width="20.625" customWidth="1"/>
    <col min="7432" max="7458" width="8" customWidth="1"/>
    <col min="7459" max="7680" width="8"/>
    <col min="7681" max="7681" width="28.5" customWidth="1"/>
    <col min="7682" max="7682" width="20" customWidth="1"/>
    <col min="7683" max="7683" width="31.5" customWidth="1"/>
    <col min="7684" max="7684" width="20.125" customWidth="1"/>
    <col min="7685" max="7685" width="18.875" customWidth="1"/>
    <col min="7686" max="7687" width="20.625" customWidth="1"/>
    <col min="7688" max="7714" width="8" customWidth="1"/>
    <col min="7715" max="7936" width="8"/>
    <col min="7937" max="7937" width="28.5" customWidth="1"/>
    <col min="7938" max="7938" width="20" customWidth="1"/>
    <col min="7939" max="7939" width="31.5" customWidth="1"/>
    <col min="7940" max="7940" width="20.125" customWidth="1"/>
    <col min="7941" max="7941" width="18.875" customWidth="1"/>
    <col min="7942" max="7943" width="20.625" customWidth="1"/>
    <col min="7944" max="7970" width="8" customWidth="1"/>
    <col min="7971" max="8192" width="8"/>
    <col min="8193" max="8193" width="28.5" customWidth="1"/>
    <col min="8194" max="8194" width="20" customWidth="1"/>
    <col min="8195" max="8195" width="31.5" customWidth="1"/>
    <col min="8196" max="8196" width="20.125" customWidth="1"/>
    <col min="8197" max="8197" width="18.875" customWidth="1"/>
    <col min="8198" max="8199" width="20.625" customWidth="1"/>
    <col min="8200" max="8226" width="8" customWidth="1"/>
    <col min="8227" max="8448" width="8"/>
    <col min="8449" max="8449" width="28.5" customWidth="1"/>
    <col min="8450" max="8450" width="20" customWidth="1"/>
    <col min="8451" max="8451" width="31.5" customWidth="1"/>
    <col min="8452" max="8452" width="20.125" customWidth="1"/>
    <col min="8453" max="8453" width="18.875" customWidth="1"/>
    <col min="8454" max="8455" width="20.625" customWidth="1"/>
    <col min="8456" max="8482" width="8" customWidth="1"/>
    <col min="8483" max="8704" width="8"/>
    <col min="8705" max="8705" width="28.5" customWidth="1"/>
    <col min="8706" max="8706" width="20" customWidth="1"/>
    <col min="8707" max="8707" width="31.5" customWidth="1"/>
    <col min="8708" max="8708" width="20.125" customWidth="1"/>
    <col min="8709" max="8709" width="18.875" customWidth="1"/>
    <col min="8710" max="8711" width="20.625" customWidth="1"/>
    <col min="8712" max="8738" width="8" customWidth="1"/>
    <col min="8739" max="8960" width="8"/>
    <col min="8961" max="8961" width="28.5" customWidth="1"/>
    <col min="8962" max="8962" width="20" customWidth="1"/>
    <col min="8963" max="8963" width="31.5" customWidth="1"/>
    <col min="8964" max="8964" width="20.125" customWidth="1"/>
    <col min="8965" max="8965" width="18.875" customWidth="1"/>
    <col min="8966" max="8967" width="20.625" customWidth="1"/>
    <col min="8968" max="8994" width="8" customWidth="1"/>
    <col min="8995" max="9216" width="8"/>
    <col min="9217" max="9217" width="28.5" customWidth="1"/>
    <col min="9218" max="9218" width="20" customWidth="1"/>
    <col min="9219" max="9219" width="31.5" customWidth="1"/>
    <col min="9220" max="9220" width="20.125" customWidth="1"/>
    <col min="9221" max="9221" width="18.875" customWidth="1"/>
    <col min="9222" max="9223" width="20.625" customWidth="1"/>
    <col min="9224" max="9250" width="8" customWidth="1"/>
    <col min="9251" max="9472" width="8"/>
    <col min="9473" max="9473" width="28.5" customWidth="1"/>
    <col min="9474" max="9474" width="20" customWidth="1"/>
    <col min="9475" max="9475" width="31.5" customWidth="1"/>
    <col min="9476" max="9476" width="20.125" customWidth="1"/>
    <col min="9477" max="9477" width="18.875" customWidth="1"/>
    <col min="9478" max="9479" width="20.625" customWidth="1"/>
    <col min="9480" max="9506" width="8" customWidth="1"/>
    <col min="9507" max="9728" width="8"/>
    <col min="9729" max="9729" width="28.5" customWidth="1"/>
    <col min="9730" max="9730" width="20" customWidth="1"/>
    <col min="9731" max="9731" width="31.5" customWidth="1"/>
    <col min="9732" max="9732" width="20.125" customWidth="1"/>
    <col min="9733" max="9733" width="18.875" customWidth="1"/>
    <col min="9734" max="9735" width="20.625" customWidth="1"/>
    <col min="9736" max="9762" width="8" customWidth="1"/>
    <col min="9763" max="9984" width="8"/>
    <col min="9985" max="9985" width="28.5" customWidth="1"/>
    <col min="9986" max="9986" width="20" customWidth="1"/>
    <col min="9987" max="9987" width="31.5" customWidth="1"/>
    <col min="9988" max="9988" width="20.125" customWidth="1"/>
    <col min="9989" max="9989" width="18.875" customWidth="1"/>
    <col min="9990" max="9991" width="20.625" customWidth="1"/>
    <col min="9992" max="10018" width="8" customWidth="1"/>
    <col min="10019" max="10240" width="8"/>
    <col min="10241" max="10241" width="28.5" customWidth="1"/>
    <col min="10242" max="10242" width="20" customWidth="1"/>
    <col min="10243" max="10243" width="31.5" customWidth="1"/>
    <col min="10244" max="10244" width="20.125" customWidth="1"/>
    <col min="10245" max="10245" width="18.875" customWidth="1"/>
    <col min="10246" max="10247" width="20.625" customWidth="1"/>
    <col min="10248" max="10274" width="8" customWidth="1"/>
    <col min="10275" max="10496" width="8"/>
    <col min="10497" max="10497" width="28.5" customWidth="1"/>
    <col min="10498" max="10498" width="20" customWidth="1"/>
    <col min="10499" max="10499" width="31.5" customWidth="1"/>
    <col min="10500" max="10500" width="20.125" customWidth="1"/>
    <col min="10501" max="10501" width="18.875" customWidth="1"/>
    <col min="10502" max="10503" width="20.625" customWidth="1"/>
    <col min="10504" max="10530" width="8" customWidth="1"/>
    <col min="10531" max="10752" width="8"/>
    <col min="10753" max="10753" width="28.5" customWidth="1"/>
    <col min="10754" max="10754" width="20" customWidth="1"/>
    <col min="10755" max="10755" width="31.5" customWidth="1"/>
    <col min="10756" max="10756" width="20.125" customWidth="1"/>
    <col min="10757" max="10757" width="18.875" customWidth="1"/>
    <col min="10758" max="10759" width="20.625" customWidth="1"/>
    <col min="10760" max="10786" width="8" customWidth="1"/>
    <col min="10787" max="11008" width="8"/>
    <col min="11009" max="11009" width="28.5" customWidth="1"/>
    <col min="11010" max="11010" width="20" customWidth="1"/>
    <col min="11011" max="11011" width="31.5" customWidth="1"/>
    <col min="11012" max="11012" width="20.125" customWidth="1"/>
    <col min="11013" max="11013" width="18.875" customWidth="1"/>
    <col min="11014" max="11015" width="20.625" customWidth="1"/>
    <col min="11016" max="11042" width="8" customWidth="1"/>
    <col min="11043" max="11264" width="8"/>
    <col min="11265" max="11265" width="28.5" customWidth="1"/>
    <col min="11266" max="11266" width="20" customWidth="1"/>
    <col min="11267" max="11267" width="31.5" customWidth="1"/>
    <col min="11268" max="11268" width="20.125" customWidth="1"/>
    <col min="11269" max="11269" width="18.875" customWidth="1"/>
    <col min="11270" max="11271" width="20.625" customWidth="1"/>
    <col min="11272" max="11298" width="8" customWidth="1"/>
    <col min="11299" max="11520" width="8"/>
    <col min="11521" max="11521" width="28.5" customWidth="1"/>
    <col min="11522" max="11522" width="20" customWidth="1"/>
    <col min="11523" max="11523" width="31.5" customWidth="1"/>
    <col min="11524" max="11524" width="20.125" customWidth="1"/>
    <col min="11525" max="11525" width="18.875" customWidth="1"/>
    <col min="11526" max="11527" width="20.625" customWidth="1"/>
    <col min="11528" max="11554" width="8" customWidth="1"/>
    <col min="11555" max="11776" width="8"/>
    <col min="11777" max="11777" width="28.5" customWidth="1"/>
    <col min="11778" max="11778" width="20" customWidth="1"/>
    <col min="11779" max="11779" width="31.5" customWidth="1"/>
    <col min="11780" max="11780" width="20.125" customWidth="1"/>
    <col min="11781" max="11781" width="18.875" customWidth="1"/>
    <col min="11782" max="11783" width="20.625" customWidth="1"/>
    <col min="11784" max="11810" width="8" customWidth="1"/>
    <col min="11811" max="12032" width="8"/>
    <col min="12033" max="12033" width="28.5" customWidth="1"/>
    <col min="12034" max="12034" width="20" customWidth="1"/>
    <col min="12035" max="12035" width="31.5" customWidth="1"/>
    <col min="12036" max="12036" width="20.125" customWidth="1"/>
    <col min="12037" max="12037" width="18.875" customWidth="1"/>
    <col min="12038" max="12039" width="20.625" customWidth="1"/>
    <col min="12040" max="12066" width="8" customWidth="1"/>
    <col min="12067" max="12288" width="8"/>
    <col min="12289" max="12289" width="28.5" customWidth="1"/>
    <col min="12290" max="12290" width="20" customWidth="1"/>
    <col min="12291" max="12291" width="31.5" customWidth="1"/>
    <col min="12292" max="12292" width="20.125" customWidth="1"/>
    <col min="12293" max="12293" width="18.875" customWidth="1"/>
    <col min="12294" max="12295" width="20.625" customWidth="1"/>
    <col min="12296" max="12322" width="8" customWidth="1"/>
    <col min="12323" max="12544" width="8"/>
    <col min="12545" max="12545" width="28.5" customWidth="1"/>
    <col min="12546" max="12546" width="20" customWidth="1"/>
    <col min="12547" max="12547" width="31.5" customWidth="1"/>
    <col min="12548" max="12548" width="20.125" customWidth="1"/>
    <col min="12549" max="12549" width="18.875" customWidth="1"/>
    <col min="12550" max="12551" width="20.625" customWidth="1"/>
    <col min="12552" max="12578" width="8" customWidth="1"/>
    <col min="12579" max="12800" width="8"/>
    <col min="12801" max="12801" width="28.5" customWidth="1"/>
    <col min="12802" max="12802" width="20" customWidth="1"/>
    <col min="12803" max="12803" width="31.5" customWidth="1"/>
    <col min="12804" max="12804" width="20.125" customWidth="1"/>
    <col min="12805" max="12805" width="18.875" customWidth="1"/>
    <col min="12806" max="12807" width="20.625" customWidth="1"/>
    <col min="12808" max="12834" width="8" customWidth="1"/>
    <col min="12835" max="13056" width="8"/>
    <col min="13057" max="13057" width="28.5" customWidth="1"/>
    <col min="13058" max="13058" width="20" customWidth="1"/>
    <col min="13059" max="13059" width="31.5" customWidth="1"/>
    <col min="13060" max="13060" width="20.125" customWidth="1"/>
    <col min="13061" max="13061" width="18.875" customWidth="1"/>
    <col min="13062" max="13063" width="20.625" customWidth="1"/>
    <col min="13064" max="13090" width="8" customWidth="1"/>
    <col min="13091" max="13312" width="8"/>
    <col min="13313" max="13313" width="28.5" customWidth="1"/>
    <col min="13314" max="13314" width="20" customWidth="1"/>
    <col min="13315" max="13315" width="31.5" customWidth="1"/>
    <col min="13316" max="13316" width="20.125" customWidth="1"/>
    <col min="13317" max="13317" width="18.875" customWidth="1"/>
    <col min="13318" max="13319" width="20.625" customWidth="1"/>
    <col min="13320" max="13346" width="8" customWidth="1"/>
    <col min="13347" max="13568" width="8"/>
    <col min="13569" max="13569" width="28.5" customWidth="1"/>
    <col min="13570" max="13570" width="20" customWidth="1"/>
    <col min="13571" max="13571" width="31.5" customWidth="1"/>
    <col min="13572" max="13572" width="20.125" customWidth="1"/>
    <col min="13573" max="13573" width="18.875" customWidth="1"/>
    <col min="13574" max="13575" width="20.625" customWidth="1"/>
    <col min="13576" max="13602" width="8" customWidth="1"/>
    <col min="13603" max="13824" width="8"/>
    <col min="13825" max="13825" width="28.5" customWidth="1"/>
    <col min="13826" max="13826" width="20" customWidth="1"/>
    <col min="13827" max="13827" width="31.5" customWidth="1"/>
    <col min="13828" max="13828" width="20.125" customWidth="1"/>
    <col min="13829" max="13829" width="18.875" customWidth="1"/>
    <col min="13830" max="13831" width="20.625" customWidth="1"/>
    <col min="13832" max="13858" width="8" customWidth="1"/>
    <col min="13859" max="14080" width="8"/>
    <col min="14081" max="14081" width="28.5" customWidth="1"/>
    <col min="14082" max="14082" width="20" customWidth="1"/>
    <col min="14083" max="14083" width="31.5" customWidth="1"/>
    <col min="14084" max="14084" width="20.125" customWidth="1"/>
    <col min="14085" max="14085" width="18.875" customWidth="1"/>
    <col min="14086" max="14087" width="20.625" customWidth="1"/>
    <col min="14088" max="14114" width="8" customWidth="1"/>
    <col min="14115" max="14336" width="8"/>
    <col min="14337" max="14337" width="28.5" customWidth="1"/>
    <col min="14338" max="14338" width="20" customWidth="1"/>
    <col min="14339" max="14339" width="31.5" customWidth="1"/>
    <col min="14340" max="14340" width="20.125" customWidth="1"/>
    <col min="14341" max="14341" width="18.875" customWidth="1"/>
    <col min="14342" max="14343" width="20.625" customWidth="1"/>
    <col min="14344" max="14370" width="8" customWidth="1"/>
    <col min="14371" max="14592" width="8"/>
    <col min="14593" max="14593" width="28.5" customWidth="1"/>
    <col min="14594" max="14594" width="20" customWidth="1"/>
    <col min="14595" max="14595" width="31.5" customWidth="1"/>
    <col min="14596" max="14596" width="20.125" customWidth="1"/>
    <col min="14597" max="14597" width="18.875" customWidth="1"/>
    <col min="14598" max="14599" width="20.625" customWidth="1"/>
    <col min="14600" max="14626" width="8" customWidth="1"/>
    <col min="14627" max="14848" width="8"/>
    <col min="14849" max="14849" width="28.5" customWidth="1"/>
    <col min="14850" max="14850" width="20" customWidth="1"/>
    <col min="14851" max="14851" width="31.5" customWidth="1"/>
    <col min="14852" max="14852" width="20.125" customWidth="1"/>
    <col min="14853" max="14853" width="18.875" customWidth="1"/>
    <col min="14854" max="14855" width="20.625" customWidth="1"/>
    <col min="14856" max="14882" width="8" customWidth="1"/>
    <col min="14883" max="15104" width="8"/>
    <col min="15105" max="15105" width="28.5" customWidth="1"/>
    <col min="15106" max="15106" width="20" customWidth="1"/>
    <col min="15107" max="15107" width="31.5" customWidth="1"/>
    <col min="15108" max="15108" width="20.125" customWidth="1"/>
    <col min="15109" max="15109" width="18.875" customWidth="1"/>
    <col min="15110" max="15111" width="20.625" customWidth="1"/>
    <col min="15112" max="15138" width="8" customWidth="1"/>
    <col min="15139" max="15360" width="8"/>
    <col min="15361" max="15361" width="28.5" customWidth="1"/>
    <col min="15362" max="15362" width="20" customWidth="1"/>
    <col min="15363" max="15363" width="31.5" customWidth="1"/>
    <col min="15364" max="15364" width="20.125" customWidth="1"/>
    <col min="15365" max="15365" width="18.875" customWidth="1"/>
    <col min="15366" max="15367" width="20.625" customWidth="1"/>
    <col min="15368" max="15394" width="8" customWidth="1"/>
    <col min="15395" max="15616" width="8"/>
    <col min="15617" max="15617" width="28.5" customWidth="1"/>
    <col min="15618" max="15618" width="20" customWidth="1"/>
    <col min="15619" max="15619" width="31.5" customWidth="1"/>
    <col min="15620" max="15620" width="20.125" customWidth="1"/>
    <col min="15621" max="15621" width="18.875" customWidth="1"/>
    <col min="15622" max="15623" width="20.625" customWidth="1"/>
    <col min="15624" max="15650" width="8" customWidth="1"/>
    <col min="15651" max="15872" width="8"/>
    <col min="15873" max="15873" width="28.5" customWidth="1"/>
    <col min="15874" max="15874" width="20" customWidth="1"/>
    <col min="15875" max="15875" width="31.5" customWidth="1"/>
    <col min="15876" max="15876" width="20.125" customWidth="1"/>
    <col min="15877" max="15877" width="18.875" customWidth="1"/>
    <col min="15878" max="15879" width="20.625" customWidth="1"/>
    <col min="15880" max="15906" width="8" customWidth="1"/>
    <col min="15907" max="16128" width="8"/>
    <col min="16129" max="16129" width="28.5" customWidth="1"/>
    <col min="16130" max="16130" width="20" customWidth="1"/>
    <col min="16131" max="16131" width="31.5" customWidth="1"/>
    <col min="16132" max="16132" width="20.125" customWidth="1"/>
    <col min="16133" max="16133" width="18.875" customWidth="1"/>
    <col min="16134" max="16135" width="20.625" customWidth="1"/>
    <col min="16136" max="16162" width="8" customWidth="1"/>
    <col min="16163" max="16384" width="8"/>
  </cols>
  <sheetData>
    <row r="1" s="39" customFormat="1" ht="19.5" customHeight="1" spans="1:7">
      <c r="A1" s="52"/>
      <c r="B1" s="73"/>
      <c r="C1" s="52"/>
      <c r="D1" s="52"/>
      <c r="E1" s="52"/>
      <c r="F1" s="74"/>
      <c r="G1" s="57"/>
    </row>
    <row r="2" s="39" customFormat="1" ht="29.25" customHeight="1" spans="1:7">
      <c r="A2" s="75" t="s">
        <v>83</v>
      </c>
      <c r="B2" s="76"/>
      <c r="C2" s="75"/>
      <c r="D2" s="75"/>
      <c r="E2" s="75"/>
      <c r="F2" s="75"/>
      <c r="G2" s="57"/>
    </row>
    <row r="3" s="39" customFormat="1" ht="17.25" customHeight="1" spans="1:7">
      <c r="A3" s="60" t="s">
        <v>26</v>
      </c>
      <c r="B3" s="77"/>
      <c r="C3" s="57"/>
      <c r="D3" s="57"/>
      <c r="E3" s="57"/>
      <c r="F3" s="53"/>
      <c r="G3" s="61" t="s">
        <v>2</v>
      </c>
    </row>
    <row r="4" s="39" customFormat="1" ht="17.25" customHeight="1" spans="1:7">
      <c r="A4" s="42" t="s">
        <v>3</v>
      </c>
      <c r="B4" s="42"/>
      <c r="C4" s="42" t="s">
        <v>84</v>
      </c>
      <c r="D4" s="42"/>
      <c r="E4" s="42"/>
      <c r="F4" s="42"/>
      <c r="G4" s="42"/>
    </row>
    <row r="5" s="39" customFormat="1" ht="17.25" customHeight="1" spans="1:7">
      <c r="A5" s="42" t="s">
        <v>5</v>
      </c>
      <c r="B5" s="78" t="s">
        <v>6</v>
      </c>
      <c r="C5" s="70" t="s">
        <v>7</v>
      </c>
      <c r="D5" s="70" t="s">
        <v>29</v>
      </c>
      <c r="E5" s="70" t="s">
        <v>85</v>
      </c>
      <c r="F5" s="70" t="s">
        <v>86</v>
      </c>
      <c r="G5" s="46" t="s">
        <v>87</v>
      </c>
    </row>
    <row r="6" s="39" customFormat="1" ht="17.25" customHeight="1" spans="1:7">
      <c r="A6" s="79" t="s">
        <v>8</v>
      </c>
      <c r="B6" s="80">
        <v>1528.1</v>
      </c>
      <c r="C6" s="80" t="s">
        <v>88</v>
      </c>
      <c r="D6" s="81">
        <f>IF(ISBLANK('[1]财拨总表（引用）'!B6)," ",'[1]财拨总表（引用）'!B6)</f>
        <v>1528.1</v>
      </c>
      <c r="E6" s="81">
        <f>IF(ISBLANK('[1]财拨总表（引用）'!C6)," ",'[1]财拨总表（引用）'!C6)</f>
        <v>1528.1</v>
      </c>
      <c r="F6" s="81" t="str">
        <f>IF(ISBLANK('[1]财拨总表（引用）'!D6)," ",'[1]财拨总表（引用）'!D6)</f>
        <v> </v>
      </c>
      <c r="G6" s="82" t="str">
        <f>IF(ISBLANK('[1]财拨总表（引用）'!E6)," ",'[1]财拨总表（引用）'!E6)</f>
        <v> </v>
      </c>
    </row>
    <row r="7" s="39" customFormat="1" ht="17.25" customHeight="1" spans="1:7">
      <c r="A7" s="79" t="s">
        <v>89</v>
      </c>
      <c r="B7" s="80">
        <v>1528.1</v>
      </c>
      <c r="C7" s="80" t="str">
        <f>IF(ISBLANK('[1]财拨总表（引用）'!A7)," ",'[1]财拨总表（引用）'!A7)</f>
        <v>一般公共服务支出</v>
      </c>
      <c r="D7" s="81">
        <f>IF(ISBLANK('[1]财拨总表（引用）'!B7)," ",'[1]财拨总表（引用）'!B7)</f>
        <v>647.35</v>
      </c>
      <c r="E7" s="81">
        <f>IF(ISBLANK('[1]财拨总表（引用）'!C7)," ",'[1]财拨总表（引用）'!C7)</f>
        <v>647.35</v>
      </c>
      <c r="F7" s="81" t="str">
        <f>IF(ISBLANK('[1]财拨总表（引用）'!D7)," ",'[1]财拨总表（引用）'!D7)</f>
        <v> </v>
      </c>
      <c r="G7" s="82"/>
    </row>
    <row r="8" s="39" customFormat="1" ht="17.25" customHeight="1" spans="1:7">
      <c r="A8" s="79" t="s">
        <v>90</v>
      </c>
      <c r="B8" s="80"/>
      <c r="C8" s="80" t="str">
        <f>IF(ISBLANK('[1]财拨总表（引用）'!A8)," ",'[1]财拨总表（引用）'!A8)</f>
        <v>社会保障和就业支出</v>
      </c>
      <c r="D8" s="81">
        <f>IF(ISBLANK('[1]财拨总表（引用）'!B8)," ",'[1]财拨总表（引用）'!B8)</f>
        <v>62.34</v>
      </c>
      <c r="E8" s="81">
        <f>IF(ISBLANK('[1]财拨总表（引用）'!C8)," ",'[1]财拨总表（引用）'!C8)</f>
        <v>62.34</v>
      </c>
      <c r="F8" s="81" t="str">
        <f>IF(ISBLANK('[1]财拨总表（引用）'!D8)," ",'[1]财拨总表（引用）'!D8)</f>
        <v> </v>
      </c>
      <c r="G8" s="82"/>
    </row>
    <row r="9" s="39" customFormat="1" ht="17.25" customHeight="1" spans="1:7">
      <c r="A9" s="79" t="s">
        <v>91</v>
      </c>
      <c r="B9" s="83"/>
      <c r="C9" s="80" t="str">
        <f>IF(ISBLANK('[1]财拨总表（引用）'!A9)," ",'[1]财拨总表（引用）'!A9)</f>
        <v>卫生健康支出</v>
      </c>
      <c r="D9" s="81">
        <f>IF(ISBLANK('[1]财拨总表（引用）'!B9)," ",'[1]财拨总表（引用）'!B9)</f>
        <v>45.04</v>
      </c>
      <c r="E9" s="81">
        <f>IF(ISBLANK('[1]财拨总表（引用）'!C9)," ",'[1]财拨总表（引用）'!C9)</f>
        <v>45.04</v>
      </c>
      <c r="F9" s="81" t="str">
        <f>IF(ISBLANK('[1]财拨总表（引用）'!D9)," ",'[1]财拨总表（引用）'!D9)</f>
        <v> </v>
      </c>
      <c r="G9" s="82"/>
    </row>
    <row r="10" s="39" customFormat="1" ht="17.25" customHeight="1" spans="1:7">
      <c r="A10" s="79"/>
      <c r="B10" s="83"/>
      <c r="C10" s="80" t="str">
        <f>IF(ISBLANK('[1]财拨总表（引用）'!A10)," ",'[1]财拨总表（引用）'!A10)</f>
        <v>农林水支出</v>
      </c>
      <c r="D10" s="81">
        <f>IF(ISBLANK('[1]财拨总表（引用）'!B10)," ",'[1]财拨总表（引用）'!B10)</f>
        <v>773.37</v>
      </c>
      <c r="E10" s="81">
        <f>IF(ISBLANK('[1]财拨总表（引用）'!C10)," ",'[1]财拨总表（引用）'!C10)</f>
        <v>773.37</v>
      </c>
      <c r="F10" s="81" t="str">
        <f>IF(ISBLANK('[1]财拨总表（引用）'!D10)," ",'[1]财拨总表（引用）'!D10)</f>
        <v> </v>
      </c>
      <c r="G10" s="82"/>
    </row>
    <row r="11" s="39" customFormat="1" ht="17.25" customHeight="1" spans="1:7">
      <c r="A11" s="79"/>
      <c r="B11" s="83"/>
      <c r="C11" s="80" t="str">
        <f>IF(ISBLANK('[1]财拨总表（引用）'!A11)," ",'[1]财拨总表（引用）'!A11)</f>
        <v> </v>
      </c>
      <c r="D11" s="81" t="str">
        <f>IF(ISBLANK('[1]财拨总表（引用）'!B11)," ",'[1]财拨总表（引用）'!B11)</f>
        <v> </v>
      </c>
      <c r="E11" s="81" t="str">
        <f>IF(ISBLANK('[1]财拨总表（引用）'!C11)," ",'[1]财拨总表（引用）'!C11)</f>
        <v> </v>
      </c>
      <c r="F11" s="81" t="str">
        <f>IF(ISBLANK('[1]财拨总表（引用）'!D11)," ",'[1]财拨总表（引用）'!D11)</f>
        <v> </v>
      </c>
      <c r="G11" s="82"/>
    </row>
    <row r="12" s="39" customFormat="1" ht="17.25" customHeight="1" spans="1:7">
      <c r="A12" s="79"/>
      <c r="B12" s="83"/>
      <c r="C12" s="80" t="str">
        <f>IF(ISBLANK('[1]财拨总表（引用）'!A12)," ",'[1]财拨总表（引用）'!A12)</f>
        <v> </v>
      </c>
      <c r="D12" s="81" t="str">
        <f>IF(ISBLANK('[1]财拨总表（引用）'!B12)," ",'[1]财拨总表（引用）'!B12)</f>
        <v> </v>
      </c>
      <c r="E12" s="81" t="str">
        <f>IF(ISBLANK('[1]财拨总表（引用）'!C12)," ",'[1]财拨总表（引用）'!C12)</f>
        <v> </v>
      </c>
      <c r="F12" s="81" t="str">
        <f>IF(ISBLANK('[1]财拨总表（引用）'!D12)," ",'[1]财拨总表（引用）'!D12)</f>
        <v> </v>
      </c>
      <c r="G12" s="82"/>
    </row>
    <row r="13" s="39" customFormat="1" ht="17.25" customHeight="1" spans="1:7">
      <c r="A13" s="79"/>
      <c r="B13" s="83"/>
      <c r="C13" s="80" t="str">
        <f>IF(ISBLANK('[1]财拨总表（引用）'!A13)," ",'[1]财拨总表（引用）'!A13)</f>
        <v> </v>
      </c>
      <c r="D13" s="81" t="str">
        <f>IF(ISBLANK('[1]财拨总表（引用）'!B13)," ",'[1]财拨总表（引用）'!B13)</f>
        <v> </v>
      </c>
      <c r="E13" s="81" t="str">
        <f>IF(ISBLANK('[1]财拨总表（引用）'!C13)," ",'[1]财拨总表（引用）'!C13)</f>
        <v> </v>
      </c>
      <c r="F13" s="81" t="str">
        <f>IF(ISBLANK('[1]财拨总表（引用）'!D13)," ",'[1]财拨总表（引用）'!D13)</f>
        <v> </v>
      </c>
      <c r="G13" s="82"/>
    </row>
    <row r="14" s="39" customFormat="1" ht="17.25" customHeight="1" spans="1:7">
      <c r="A14" s="79"/>
      <c r="B14" s="83"/>
      <c r="C14" s="80" t="str">
        <f>IF(ISBLANK('[1]财拨总表（引用）'!A14)," ",'[1]财拨总表（引用）'!A14)</f>
        <v> </v>
      </c>
      <c r="D14" s="81" t="str">
        <f>IF(ISBLANK('[1]财拨总表（引用）'!B14)," ",'[1]财拨总表（引用）'!B14)</f>
        <v> </v>
      </c>
      <c r="E14" s="81" t="str">
        <f>IF(ISBLANK('[1]财拨总表（引用）'!C14)," ",'[1]财拨总表（引用）'!C14)</f>
        <v> </v>
      </c>
      <c r="F14" s="81" t="str">
        <f>IF(ISBLANK('[1]财拨总表（引用）'!D14)," ",'[1]财拨总表（引用）'!D14)</f>
        <v> </v>
      </c>
      <c r="G14" s="82"/>
    </row>
    <row r="15" s="39" customFormat="1" ht="17.25" customHeight="1" spans="1:7">
      <c r="A15" s="84" t="s">
        <v>92</v>
      </c>
      <c r="B15" s="85"/>
      <c r="C15" s="58" t="s">
        <v>93</v>
      </c>
      <c r="D15" s="86" t="str">
        <f>IF(ISBLANK('[1]财拨总表（引用）'!B47)," ",'[1]财拨总表（引用）'!B47)</f>
        <v> </v>
      </c>
      <c r="E15" s="86" t="str">
        <f>IF(ISBLANK('[1]财拨总表（引用）'!C47)," ",'[1]财拨总表（引用）'!C47)</f>
        <v> </v>
      </c>
      <c r="F15" s="86" t="str">
        <f>IF(ISBLANK('[1]财拨总表（引用）'!D47)," ",'[1]财拨总表（引用）'!D47)</f>
        <v> </v>
      </c>
      <c r="G15" s="87"/>
    </row>
    <row r="16" s="39" customFormat="1" ht="17.25" customHeight="1" spans="1:7">
      <c r="A16" s="46" t="s">
        <v>94</v>
      </c>
      <c r="B16" s="41"/>
      <c r="C16" s="58"/>
      <c r="D16" s="86" t="str">
        <f>IF(ISBLANK('[1]财拨总表（引用）'!B48)," ",'[1]财拨总表（引用）'!B48)</f>
        <v> </v>
      </c>
      <c r="E16" s="86" t="str">
        <f>IF(ISBLANK('[1]财拨总表（引用）'!C48)," ",'[1]财拨总表（引用）'!C48)</f>
        <v> </v>
      </c>
      <c r="F16" s="86" t="str">
        <f>IF(ISBLANK('[1]财拨总表（引用）'!D48)," ",'[1]财拨总表（引用）'!D48)</f>
        <v> </v>
      </c>
      <c r="G16" s="87"/>
    </row>
    <row r="17" s="39" customFormat="1" ht="17.25" customHeight="1" spans="1:7">
      <c r="A17" s="84" t="s">
        <v>95</v>
      </c>
      <c r="B17" s="44"/>
      <c r="C17" s="58"/>
      <c r="D17" s="86" t="str">
        <f>IF(ISBLANK('[1]财拨总表（引用）'!B49)," ",'[1]财拨总表（引用）'!B49)</f>
        <v> </v>
      </c>
      <c r="E17" s="86" t="str">
        <f>IF(ISBLANK('[1]财拨总表（引用）'!C49)," ",'[1]财拨总表（引用）'!C49)</f>
        <v> </v>
      </c>
      <c r="F17" s="86" t="str">
        <f>IF(ISBLANK('[1]财拨总表（引用）'!D49)," ",'[1]财拨总表（引用）'!D49)</f>
        <v> </v>
      </c>
      <c r="G17" s="87"/>
    </row>
    <row r="18" s="39" customFormat="1" ht="17.25" customHeight="1" spans="1:7">
      <c r="A18" s="84"/>
      <c r="B18" s="88"/>
      <c r="C18" s="58"/>
      <c r="D18" s="86" t="str">
        <f>IF(ISBLANK('[1]财拨总表（引用）'!B50)," ",'[1]财拨总表（引用）'!B50)</f>
        <v> </v>
      </c>
      <c r="E18" s="86" t="str">
        <f>IF(ISBLANK('[1]财拨总表（引用）'!C50)," ",'[1]财拨总表（引用）'!C50)</f>
        <v> </v>
      </c>
      <c r="F18" s="86" t="str">
        <f>IF(ISBLANK('[1]财拨总表（引用）'!D50)," ",'[1]财拨总表（引用）'!D50)</f>
        <v> </v>
      </c>
      <c r="G18" s="87"/>
    </row>
    <row r="19" s="39" customFormat="1" ht="17.25" customHeight="1" spans="1:7">
      <c r="A19" s="84"/>
      <c r="B19" s="88"/>
      <c r="C19" s="58"/>
      <c r="D19" s="86" t="str">
        <f>IF(ISBLANK('[1]财拨总表（引用）'!B51)," ",'[1]财拨总表（引用）'!B51)</f>
        <v> </v>
      </c>
      <c r="E19" s="86" t="str">
        <f>IF(ISBLANK('[1]财拨总表（引用）'!C51)," ",'[1]财拨总表（引用）'!C51)</f>
        <v> </v>
      </c>
      <c r="F19" s="86" t="str">
        <f>IF(ISBLANK('[1]财拨总表（引用）'!D51)," ",'[1]财拨总表（引用）'!D51)</f>
        <v> </v>
      </c>
      <c r="G19" s="87"/>
    </row>
    <row r="20" s="39" customFormat="1" ht="17.25" customHeight="1" spans="1:7">
      <c r="A20" s="89" t="s">
        <v>23</v>
      </c>
      <c r="B20" s="58">
        <v>1528.1</v>
      </c>
      <c r="C20" s="89" t="s">
        <v>24</v>
      </c>
      <c r="D20" s="86">
        <f>IF(ISBLANK('[1]财拨总表（引用）'!B6)," ",'[1]财拨总表（引用）'!B6)</f>
        <v>1528.1</v>
      </c>
      <c r="E20" s="86">
        <f>IF(ISBLANK('[1]财拨总表（引用）'!C6)," ",'[1]财拨总表（引用）'!C6)</f>
        <v>1528.1</v>
      </c>
      <c r="F20" s="86" t="str">
        <f>IF(ISBLANK('[1]财拨总表（引用）'!D6)," ",'[1]财拨总表（引用）'!D6)</f>
        <v> </v>
      </c>
      <c r="G20" s="87" t="str">
        <f>IF(ISBLANK('[1]财拨总表（引用）'!E6)," ",'[1]财拨总表（引用）'!E6)</f>
        <v> </v>
      </c>
    </row>
  </sheetData>
  <mergeCells count="3">
    <mergeCell ref="A2:F2"/>
    <mergeCell ref="A4:B4"/>
    <mergeCell ref="C4:G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A1" sqref="$A1:$XFD20"/>
    </sheetView>
  </sheetViews>
  <sheetFormatPr defaultColWidth="9" defaultRowHeight="13.5" outlineLevelCol="6"/>
  <cols>
    <col min="1" max="1" width="14.625" customWidth="1"/>
    <col min="2" max="2" width="38.875" customWidth="1"/>
    <col min="3" max="5" width="24.5" customWidth="1"/>
    <col min="6" max="6" width="8" customWidth="1"/>
    <col min="7" max="7" width="11.875" customWidth="1"/>
    <col min="8" max="8" width="8" customWidth="1"/>
    <col min="9" max="256" width="8"/>
    <col min="257" max="257" width="14.625" customWidth="1"/>
    <col min="258" max="258" width="38.875" customWidth="1"/>
    <col min="259" max="261" width="24.5" customWidth="1"/>
    <col min="262" max="262" width="8" customWidth="1"/>
    <col min="263" max="263" width="11.875" customWidth="1"/>
    <col min="264" max="264" width="8" customWidth="1"/>
    <col min="265" max="512" width="8"/>
    <col min="513" max="513" width="14.625" customWidth="1"/>
    <col min="514" max="514" width="38.875" customWidth="1"/>
    <col min="515" max="517" width="24.5" customWidth="1"/>
    <col min="518" max="518" width="8" customWidth="1"/>
    <col min="519" max="519" width="11.875" customWidth="1"/>
    <col min="520" max="520" width="8" customWidth="1"/>
    <col min="521" max="768" width="8"/>
    <col min="769" max="769" width="14.625" customWidth="1"/>
    <col min="770" max="770" width="38.875" customWidth="1"/>
    <col min="771" max="773" width="24.5" customWidth="1"/>
    <col min="774" max="774" width="8" customWidth="1"/>
    <col min="775" max="775" width="11.875" customWidth="1"/>
    <col min="776" max="776" width="8" customWidth="1"/>
    <col min="777" max="1024" width="8"/>
    <col min="1025" max="1025" width="14.625" customWidth="1"/>
    <col min="1026" max="1026" width="38.875" customWidth="1"/>
    <col min="1027" max="1029" width="24.5" customWidth="1"/>
    <col min="1030" max="1030" width="8" customWidth="1"/>
    <col min="1031" max="1031" width="11.875" customWidth="1"/>
    <col min="1032" max="1032" width="8" customWidth="1"/>
    <col min="1033" max="1280" width="8"/>
    <col min="1281" max="1281" width="14.625" customWidth="1"/>
    <col min="1282" max="1282" width="38.875" customWidth="1"/>
    <col min="1283" max="1285" width="24.5" customWidth="1"/>
    <col min="1286" max="1286" width="8" customWidth="1"/>
    <col min="1287" max="1287" width="11.875" customWidth="1"/>
    <col min="1288" max="1288" width="8" customWidth="1"/>
    <col min="1289" max="1536" width="8"/>
    <col min="1537" max="1537" width="14.625" customWidth="1"/>
    <col min="1538" max="1538" width="38.875" customWidth="1"/>
    <col min="1539" max="1541" width="24.5" customWidth="1"/>
    <col min="1542" max="1542" width="8" customWidth="1"/>
    <col min="1543" max="1543" width="11.875" customWidth="1"/>
    <col min="1544" max="1544" width="8" customWidth="1"/>
    <col min="1545" max="1792" width="8"/>
    <col min="1793" max="1793" width="14.625" customWidth="1"/>
    <col min="1794" max="1794" width="38.875" customWidth="1"/>
    <col min="1795" max="1797" width="24.5" customWidth="1"/>
    <col min="1798" max="1798" width="8" customWidth="1"/>
    <col min="1799" max="1799" width="11.875" customWidth="1"/>
    <col min="1800" max="1800" width="8" customWidth="1"/>
    <col min="1801" max="2048" width="8"/>
    <col min="2049" max="2049" width="14.625" customWidth="1"/>
    <col min="2050" max="2050" width="38.875" customWidth="1"/>
    <col min="2051" max="2053" width="24.5" customWidth="1"/>
    <col min="2054" max="2054" width="8" customWidth="1"/>
    <col min="2055" max="2055" width="11.875" customWidth="1"/>
    <col min="2056" max="2056" width="8" customWidth="1"/>
    <col min="2057" max="2304" width="8"/>
    <col min="2305" max="2305" width="14.625" customWidth="1"/>
    <col min="2306" max="2306" width="38.875" customWidth="1"/>
    <col min="2307" max="2309" width="24.5" customWidth="1"/>
    <col min="2310" max="2310" width="8" customWidth="1"/>
    <col min="2311" max="2311" width="11.875" customWidth="1"/>
    <col min="2312" max="2312" width="8" customWidth="1"/>
    <col min="2313" max="2560" width="8"/>
    <col min="2561" max="2561" width="14.625" customWidth="1"/>
    <col min="2562" max="2562" width="38.875" customWidth="1"/>
    <col min="2563" max="2565" width="24.5" customWidth="1"/>
    <col min="2566" max="2566" width="8" customWidth="1"/>
    <col min="2567" max="2567" width="11.875" customWidth="1"/>
    <col min="2568" max="2568" width="8" customWidth="1"/>
    <col min="2569" max="2816" width="8"/>
    <col min="2817" max="2817" width="14.625" customWidth="1"/>
    <col min="2818" max="2818" width="38.875" customWidth="1"/>
    <col min="2819" max="2821" width="24.5" customWidth="1"/>
    <col min="2822" max="2822" width="8" customWidth="1"/>
    <col min="2823" max="2823" width="11.875" customWidth="1"/>
    <col min="2824" max="2824" width="8" customWidth="1"/>
    <col min="2825" max="3072" width="8"/>
    <col min="3073" max="3073" width="14.625" customWidth="1"/>
    <col min="3074" max="3074" width="38.875" customWidth="1"/>
    <col min="3075" max="3077" width="24.5" customWidth="1"/>
    <col min="3078" max="3078" width="8" customWidth="1"/>
    <col min="3079" max="3079" width="11.875" customWidth="1"/>
    <col min="3080" max="3080" width="8" customWidth="1"/>
    <col min="3081" max="3328" width="8"/>
    <col min="3329" max="3329" width="14.625" customWidth="1"/>
    <col min="3330" max="3330" width="38.875" customWidth="1"/>
    <col min="3331" max="3333" width="24.5" customWidth="1"/>
    <col min="3334" max="3334" width="8" customWidth="1"/>
    <col min="3335" max="3335" width="11.875" customWidth="1"/>
    <col min="3336" max="3336" width="8" customWidth="1"/>
    <col min="3337" max="3584" width="8"/>
    <col min="3585" max="3585" width="14.625" customWidth="1"/>
    <col min="3586" max="3586" width="38.875" customWidth="1"/>
    <col min="3587" max="3589" width="24.5" customWidth="1"/>
    <col min="3590" max="3590" width="8" customWidth="1"/>
    <col min="3591" max="3591" width="11.875" customWidth="1"/>
    <col min="3592" max="3592" width="8" customWidth="1"/>
    <col min="3593" max="3840" width="8"/>
    <col min="3841" max="3841" width="14.625" customWidth="1"/>
    <col min="3842" max="3842" width="38.875" customWidth="1"/>
    <col min="3843" max="3845" width="24.5" customWidth="1"/>
    <col min="3846" max="3846" width="8" customWidth="1"/>
    <col min="3847" max="3847" width="11.875" customWidth="1"/>
    <col min="3848" max="3848" width="8" customWidth="1"/>
    <col min="3849" max="4096" width="8"/>
    <col min="4097" max="4097" width="14.625" customWidth="1"/>
    <col min="4098" max="4098" width="38.875" customWidth="1"/>
    <col min="4099" max="4101" width="24.5" customWidth="1"/>
    <col min="4102" max="4102" width="8" customWidth="1"/>
    <col min="4103" max="4103" width="11.875" customWidth="1"/>
    <col min="4104" max="4104" width="8" customWidth="1"/>
    <col min="4105" max="4352" width="8"/>
    <col min="4353" max="4353" width="14.625" customWidth="1"/>
    <col min="4354" max="4354" width="38.875" customWidth="1"/>
    <col min="4355" max="4357" width="24.5" customWidth="1"/>
    <col min="4358" max="4358" width="8" customWidth="1"/>
    <col min="4359" max="4359" width="11.875" customWidth="1"/>
    <col min="4360" max="4360" width="8" customWidth="1"/>
    <col min="4361" max="4608" width="8"/>
    <col min="4609" max="4609" width="14.625" customWidth="1"/>
    <col min="4610" max="4610" width="38.875" customWidth="1"/>
    <col min="4611" max="4613" width="24.5" customWidth="1"/>
    <col min="4614" max="4614" width="8" customWidth="1"/>
    <col min="4615" max="4615" width="11.875" customWidth="1"/>
    <col min="4616" max="4616" width="8" customWidth="1"/>
    <col min="4617" max="4864" width="8"/>
    <col min="4865" max="4865" width="14.625" customWidth="1"/>
    <col min="4866" max="4866" width="38.875" customWidth="1"/>
    <col min="4867" max="4869" width="24.5" customWidth="1"/>
    <col min="4870" max="4870" width="8" customWidth="1"/>
    <col min="4871" max="4871" width="11.875" customWidth="1"/>
    <col min="4872" max="4872" width="8" customWidth="1"/>
    <col min="4873" max="5120" width="8"/>
    <col min="5121" max="5121" width="14.625" customWidth="1"/>
    <col min="5122" max="5122" width="38.875" customWidth="1"/>
    <col min="5123" max="5125" width="24.5" customWidth="1"/>
    <col min="5126" max="5126" width="8" customWidth="1"/>
    <col min="5127" max="5127" width="11.875" customWidth="1"/>
    <col min="5128" max="5128" width="8" customWidth="1"/>
    <col min="5129" max="5376" width="8"/>
    <col min="5377" max="5377" width="14.625" customWidth="1"/>
    <col min="5378" max="5378" width="38.875" customWidth="1"/>
    <col min="5379" max="5381" width="24.5" customWidth="1"/>
    <col min="5382" max="5382" width="8" customWidth="1"/>
    <col min="5383" max="5383" width="11.875" customWidth="1"/>
    <col min="5384" max="5384" width="8" customWidth="1"/>
    <col min="5385" max="5632" width="8"/>
    <col min="5633" max="5633" width="14.625" customWidth="1"/>
    <col min="5634" max="5634" width="38.875" customWidth="1"/>
    <col min="5635" max="5637" width="24.5" customWidth="1"/>
    <col min="5638" max="5638" width="8" customWidth="1"/>
    <col min="5639" max="5639" width="11.875" customWidth="1"/>
    <col min="5640" max="5640" width="8" customWidth="1"/>
    <col min="5641" max="5888" width="8"/>
    <col min="5889" max="5889" width="14.625" customWidth="1"/>
    <col min="5890" max="5890" width="38.875" customWidth="1"/>
    <col min="5891" max="5893" width="24.5" customWidth="1"/>
    <col min="5894" max="5894" width="8" customWidth="1"/>
    <col min="5895" max="5895" width="11.875" customWidth="1"/>
    <col min="5896" max="5896" width="8" customWidth="1"/>
    <col min="5897" max="6144" width="8"/>
    <col min="6145" max="6145" width="14.625" customWidth="1"/>
    <col min="6146" max="6146" width="38.875" customWidth="1"/>
    <col min="6147" max="6149" width="24.5" customWidth="1"/>
    <col min="6150" max="6150" width="8" customWidth="1"/>
    <col min="6151" max="6151" width="11.875" customWidth="1"/>
    <col min="6152" max="6152" width="8" customWidth="1"/>
    <col min="6153" max="6400" width="8"/>
    <col min="6401" max="6401" width="14.625" customWidth="1"/>
    <col min="6402" max="6402" width="38.875" customWidth="1"/>
    <col min="6403" max="6405" width="24.5" customWidth="1"/>
    <col min="6406" max="6406" width="8" customWidth="1"/>
    <col min="6407" max="6407" width="11.875" customWidth="1"/>
    <col min="6408" max="6408" width="8" customWidth="1"/>
    <col min="6409" max="6656" width="8"/>
    <col min="6657" max="6657" width="14.625" customWidth="1"/>
    <col min="6658" max="6658" width="38.875" customWidth="1"/>
    <col min="6659" max="6661" width="24.5" customWidth="1"/>
    <col min="6662" max="6662" width="8" customWidth="1"/>
    <col min="6663" max="6663" width="11.875" customWidth="1"/>
    <col min="6664" max="6664" width="8" customWidth="1"/>
    <col min="6665" max="6912" width="8"/>
    <col min="6913" max="6913" width="14.625" customWidth="1"/>
    <col min="6914" max="6914" width="38.875" customWidth="1"/>
    <col min="6915" max="6917" width="24.5" customWidth="1"/>
    <col min="6918" max="6918" width="8" customWidth="1"/>
    <col min="6919" max="6919" width="11.875" customWidth="1"/>
    <col min="6920" max="6920" width="8" customWidth="1"/>
    <col min="6921" max="7168" width="8"/>
    <col min="7169" max="7169" width="14.625" customWidth="1"/>
    <col min="7170" max="7170" width="38.875" customWidth="1"/>
    <col min="7171" max="7173" width="24.5" customWidth="1"/>
    <col min="7174" max="7174" width="8" customWidth="1"/>
    <col min="7175" max="7175" width="11.875" customWidth="1"/>
    <col min="7176" max="7176" width="8" customWidth="1"/>
    <col min="7177" max="7424" width="8"/>
    <col min="7425" max="7425" width="14.625" customWidth="1"/>
    <col min="7426" max="7426" width="38.875" customWidth="1"/>
    <col min="7427" max="7429" width="24.5" customWidth="1"/>
    <col min="7430" max="7430" width="8" customWidth="1"/>
    <col min="7431" max="7431" width="11.875" customWidth="1"/>
    <col min="7432" max="7432" width="8" customWidth="1"/>
    <col min="7433" max="7680" width="8"/>
    <col min="7681" max="7681" width="14.625" customWidth="1"/>
    <col min="7682" max="7682" width="38.875" customWidth="1"/>
    <col min="7683" max="7685" width="24.5" customWidth="1"/>
    <col min="7686" max="7686" width="8" customWidth="1"/>
    <col min="7687" max="7687" width="11.875" customWidth="1"/>
    <col min="7688" max="7688" width="8" customWidth="1"/>
    <col min="7689" max="7936" width="8"/>
    <col min="7937" max="7937" width="14.625" customWidth="1"/>
    <col min="7938" max="7938" width="38.875" customWidth="1"/>
    <col min="7939" max="7941" width="24.5" customWidth="1"/>
    <col min="7942" max="7942" width="8" customWidth="1"/>
    <col min="7943" max="7943" width="11.875" customWidth="1"/>
    <col min="7944" max="7944" width="8" customWidth="1"/>
    <col min="7945" max="8192" width="8"/>
    <col min="8193" max="8193" width="14.625" customWidth="1"/>
    <col min="8194" max="8194" width="38.875" customWidth="1"/>
    <col min="8195" max="8197" width="24.5" customWidth="1"/>
    <col min="8198" max="8198" width="8" customWidth="1"/>
    <col min="8199" max="8199" width="11.875" customWidth="1"/>
    <col min="8200" max="8200" width="8" customWidth="1"/>
    <col min="8201" max="8448" width="8"/>
    <col min="8449" max="8449" width="14.625" customWidth="1"/>
    <col min="8450" max="8450" width="38.875" customWidth="1"/>
    <col min="8451" max="8453" width="24.5" customWidth="1"/>
    <col min="8454" max="8454" width="8" customWidth="1"/>
    <col min="8455" max="8455" width="11.875" customWidth="1"/>
    <col min="8456" max="8456" width="8" customWidth="1"/>
    <col min="8457" max="8704" width="8"/>
    <col min="8705" max="8705" width="14.625" customWidth="1"/>
    <col min="8706" max="8706" width="38.875" customWidth="1"/>
    <col min="8707" max="8709" width="24.5" customWidth="1"/>
    <col min="8710" max="8710" width="8" customWidth="1"/>
    <col min="8711" max="8711" width="11.875" customWidth="1"/>
    <col min="8712" max="8712" width="8" customWidth="1"/>
    <col min="8713" max="8960" width="8"/>
    <col min="8961" max="8961" width="14.625" customWidth="1"/>
    <col min="8962" max="8962" width="38.875" customWidth="1"/>
    <col min="8963" max="8965" width="24.5" customWidth="1"/>
    <col min="8966" max="8966" width="8" customWidth="1"/>
    <col min="8967" max="8967" width="11.875" customWidth="1"/>
    <col min="8968" max="8968" width="8" customWidth="1"/>
    <col min="8969" max="9216" width="8"/>
    <col min="9217" max="9217" width="14.625" customWidth="1"/>
    <col min="9218" max="9218" width="38.875" customWidth="1"/>
    <col min="9219" max="9221" width="24.5" customWidth="1"/>
    <col min="9222" max="9222" width="8" customWidth="1"/>
    <col min="9223" max="9223" width="11.875" customWidth="1"/>
    <col min="9224" max="9224" width="8" customWidth="1"/>
    <col min="9225" max="9472" width="8"/>
    <col min="9473" max="9473" width="14.625" customWidth="1"/>
    <col min="9474" max="9474" width="38.875" customWidth="1"/>
    <col min="9475" max="9477" width="24.5" customWidth="1"/>
    <col min="9478" max="9478" width="8" customWidth="1"/>
    <col min="9479" max="9479" width="11.875" customWidth="1"/>
    <col min="9480" max="9480" width="8" customWidth="1"/>
    <col min="9481" max="9728" width="8"/>
    <col min="9729" max="9729" width="14.625" customWidth="1"/>
    <col min="9730" max="9730" width="38.875" customWidth="1"/>
    <col min="9731" max="9733" width="24.5" customWidth="1"/>
    <col min="9734" max="9734" width="8" customWidth="1"/>
    <col min="9735" max="9735" width="11.875" customWidth="1"/>
    <col min="9736" max="9736" width="8" customWidth="1"/>
    <col min="9737" max="9984" width="8"/>
    <col min="9985" max="9985" width="14.625" customWidth="1"/>
    <col min="9986" max="9986" width="38.875" customWidth="1"/>
    <col min="9987" max="9989" width="24.5" customWidth="1"/>
    <col min="9990" max="9990" width="8" customWidth="1"/>
    <col min="9991" max="9991" width="11.875" customWidth="1"/>
    <col min="9992" max="9992" width="8" customWidth="1"/>
    <col min="9993" max="10240" width="8"/>
    <col min="10241" max="10241" width="14.625" customWidth="1"/>
    <col min="10242" max="10242" width="38.875" customWidth="1"/>
    <col min="10243" max="10245" width="24.5" customWidth="1"/>
    <col min="10246" max="10246" width="8" customWidth="1"/>
    <col min="10247" max="10247" width="11.875" customWidth="1"/>
    <col min="10248" max="10248" width="8" customWidth="1"/>
    <col min="10249" max="10496" width="8"/>
    <col min="10497" max="10497" width="14.625" customWidth="1"/>
    <col min="10498" max="10498" width="38.875" customWidth="1"/>
    <col min="10499" max="10501" width="24.5" customWidth="1"/>
    <col min="10502" max="10502" width="8" customWidth="1"/>
    <col min="10503" max="10503" width="11.875" customWidth="1"/>
    <col min="10504" max="10504" width="8" customWidth="1"/>
    <col min="10505" max="10752" width="8"/>
    <col min="10753" max="10753" width="14.625" customWidth="1"/>
    <col min="10754" max="10754" width="38.875" customWidth="1"/>
    <col min="10755" max="10757" width="24.5" customWidth="1"/>
    <col min="10758" max="10758" width="8" customWidth="1"/>
    <col min="10759" max="10759" width="11.875" customWidth="1"/>
    <col min="10760" max="10760" width="8" customWidth="1"/>
    <col min="10761" max="11008" width="8"/>
    <col min="11009" max="11009" width="14.625" customWidth="1"/>
    <col min="11010" max="11010" width="38.875" customWidth="1"/>
    <col min="11011" max="11013" width="24.5" customWidth="1"/>
    <col min="11014" max="11014" width="8" customWidth="1"/>
    <col min="11015" max="11015" width="11.875" customWidth="1"/>
    <col min="11016" max="11016" width="8" customWidth="1"/>
    <col min="11017" max="11264" width="8"/>
    <col min="11265" max="11265" width="14.625" customWidth="1"/>
    <col min="11266" max="11266" width="38.875" customWidth="1"/>
    <col min="11267" max="11269" width="24.5" customWidth="1"/>
    <col min="11270" max="11270" width="8" customWidth="1"/>
    <col min="11271" max="11271" width="11.875" customWidth="1"/>
    <col min="11272" max="11272" width="8" customWidth="1"/>
    <col min="11273" max="11520" width="8"/>
    <col min="11521" max="11521" width="14.625" customWidth="1"/>
    <col min="11522" max="11522" width="38.875" customWidth="1"/>
    <col min="11523" max="11525" width="24.5" customWidth="1"/>
    <col min="11526" max="11526" width="8" customWidth="1"/>
    <col min="11527" max="11527" width="11.875" customWidth="1"/>
    <col min="11528" max="11528" width="8" customWidth="1"/>
    <col min="11529" max="11776" width="8"/>
    <col min="11777" max="11777" width="14.625" customWidth="1"/>
    <col min="11778" max="11778" width="38.875" customWidth="1"/>
    <col min="11779" max="11781" width="24.5" customWidth="1"/>
    <col min="11782" max="11782" width="8" customWidth="1"/>
    <col min="11783" max="11783" width="11.875" customWidth="1"/>
    <col min="11784" max="11784" width="8" customWidth="1"/>
    <col min="11785" max="12032" width="8"/>
    <col min="12033" max="12033" width="14.625" customWidth="1"/>
    <col min="12034" max="12034" width="38.875" customWidth="1"/>
    <col min="12035" max="12037" width="24.5" customWidth="1"/>
    <col min="12038" max="12038" width="8" customWidth="1"/>
    <col min="12039" max="12039" width="11.875" customWidth="1"/>
    <col min="12040" max="12040" width="8" customWidth="1"/>
    <col min="12041" max="12288" width="8"/>
    <col min="12289" max="12289" width="14.625" customWidth="1"/>
    <col min="12290" max="12290" width="38.875" customWidth="1"/>
    <col min="12291" max="12293" width="24.5" customWidth="1"/>
    <col min="12294" max="12294" width="8" customWidth="1"/>
    <col min="12295" max="12295" width="11.875" customWidth="1"/>
    <col min="12296" max="12296" width="8" customWidth="1"/>
    <col min="12297" max="12544" width="8"/>
    <col min="12545" max="12545" width="14.625" customWidth="1"/>
    <col min="12546" max="12546" width="38.875" customWidth="1"/>
    <col min="12547" max="12549" width="24.5" customWidth="1"/>
    <col min="12550" max="12550" width="8" customWidth="1"/>
    <col min="12551" max="12551" width="11.875" customWidth="1"/>
    <col min="12552" max="12552" width="8" customWidth="1"/>
    <col min="12553" max="12800" width="8"/>
    <col min="12801" max="12801" width="14.625" customWidth="1"/>
    <col min="12802" max="12802" width="38.875" customWidth="1"/>
    <col min="12803" max="12805" width="24.5" customWidth="1"/>
    <col min="12806" max="12806" width="8" customWidth="1"/>
    <col min="12807" max="12807" width="11.875" customWidth="1"/>
    <col min="12808" max="12808" width="8" customWidth="1"/>
    <col min="12809" max="13056" width="8"/>
    <col min="13057" max="13057" width="14.625" customWidth="1"/>
    <col min="13058" max="13058" width="38.875" customWidth="1"/>
    <col min="13059" max="13061" width="24.5" customWidth="1"/>
    <col min="13062" max="13062" width="8" customWidth="1"/>
    <col min="13063" max="13063" width="11.875" customWidth="1"/>
    <col min="13064" max="13064" width="8" customWidth="1"/>
    <col min="13065" max="13312" width="8"/>
    <col min="13313" max="13313" width="14.625" customWidth="1"/>
    <col min="13314" max="13314" width="38.875" customWidth="1"/>
    <col min="13315" max="13317" width="24.5" customWidth="1"/>
    <col min="13318" max="13318" width="8" customWidth="1"/>
    <col min="13319" max="13319" width="11.875" customWidth="1"/>
    <col min="13320" max="13320" width="8" customWidth="1"/>
    <col min="13321" max="13568" width="8"/>
    <col min="13569" max="13569" width="14.625" customWidth="1"/>
    <col min="13570" max="13570" width="38.875" customWidth="1"/>
    <col min="13571" max="13573" width="24.5" customWidth="1"/>
    <col min="13574" max="13574" width="8" customWidth="1"/>
    <col min="13575" max="13575" width="11.875" customWidth="1"/>
    <col min="13576" max="13576" width="8" customWidth="1"/>
    <col min="13577" max="13824" width="8"/>
    <col min="13825" max="13825" width="14.625" customWidth="1"/>
    <col min="13826" max="13826" width="38.875" customWidth="1"/>
    <col min="13827" max="13829" width="24.5" customWidth="1"/>
    <col min="13830" max="13830" width="8" customWidth="1"/>
    <col min="13831" max="13831" width="11.875" customWidth="1"/>
    <col min="13832" max="13832" width="8" customWidth="1"/>
    <col min="13833" max="14080" width="8"/>
    <col min="14081" max="14081" width="14.625" customWidth="1"/>
    <col min="14082" max="14082" width="38.875" customWidth="1"/>
    <col min="14083" max="14085" width="24.5" customWidth="1"/>
    <col min="14086" max="14086" width="8" customWidth="1"/>
    <col min="14087" max="14087" width="11.875" customWidth="1"/>
    <col min="14088" max="14088" width="8" customWidth="1"/>
    <col min="14089" max="14336" width="8"/>
    <col min="14337" max="14337" width="14.625" customWidth="1"/>
    <col min="14338" max="14338" width="38.875" customWidth="1"/>
    <col min="14339" max="14341" width="24.5" customWidth="1"/>
    <col min="14342" max="14342" width="8" customWidth="1"/>
    <col min="14343" max="14343" width="11.875" customWidth="1"/>
    <col min="14344" max="14344" width="8" customWidth="1"/>
    <col min="14345" max="14592" width="8"/>
    <col min="14593" max="14593" width="14.625" customWidth="1"/>
    <col min="14594" max="14594" width="38.875" customWidth="1"/>
    <col min="14595" max="14597" width="24.5" customWidth="1"/>
    <col min="14598" max="14598" width="8" customWidth="1"/>
    <col min="14599" max="14599" width="11.875" customWidth="1"/>
    <col min="14600" max="14600" width="8" customWidth="1"/>
    <col min="14601" max="14848" width="8"/>
    <col min="14849" max="14849" width="14.625" customWidth="1"/>
    <col min="14850" max="14850" width="38.875" customWidth="1"/>
    <col min="14851" max="14853" width="24.5" customWidth="1"/>
    <col min="14854" max="14854" width="8" customWidth="1"/>
    <col min="14855" max="14855" width="11.875" customWidth="1"/>
    <col min="14856" max="14856" width="8" customWidth="1"/>
    <col min="14857" max="15104" width="8"/>
    <col min="15105" max="15105" width="14.625" customWidth="1"/>
    <col min="15106" max="15106" width="38.875" customWidth="1"/>
    <col min="15107" max="15109" width="24.5" customWidth="1"/>
    <col min="15110" max="15110" width="8" customWidth="1"/>
    <col min="15111" max="15111" width="11.875" customWidth="1"/>
    <col min="15112" max="15112" width="8" customWidth="1"/>
    <col min="15113" max="15360" width="8"/>
    <col min="15361" max="15361" width="14.625" customWidth="1"/>
    <col min="15362" max="15362" width="38.875" customWidth="1"/>
    <col min="15363" max="15365" width="24.5" customWidth="1"/>
    <col min="15366" max="15366" width="8" customWidth="1"/>
    <col min="15367" max="15367" width="11.875" customWidth="1"/>
    <col min="15368" max="15368" width="8" customWidth="1"/>
    <col min="15369" max="15616" width="8"/>
    <col min="15617" max="15617" width="14.625" customWidth="1"/>
    <col min="15618" max="15618" width="38.875" customWidth="1"/>
    <col min="15619" max="15621" width="24.5" customWidth="1"/>
    <col min="15622" max="15622" width="8" customWidth="1"/>
    <col min="15623" max="15623" width="11.875" customWidth="1"/>
    <col min="15624" max="15624" width="8" customWidth="1"/>
    <col min="15625" max="15872" width="8"/>
    <col min="15873" max="15873" width="14.625" customWidth="1"/>
    <col min="15874" max="15874" width="38.875" customWidth="1"/>
    <col min="15875" max="15877" width="24.5" customWidth="1"/>
    <col min="15878" max="15878" width="8" customWidth="1"/>
    <col min="15879" max="15879" width="11.875" customWidth="1"/>
    <col min="15880" max="15880" width="8" customWidth="1"/>
    <col min="15881" max="16128" width="8"/>
    <col min="16129" max="16129" width="14.625" customWidth="1"/>
    <col min="16130" max="16130" width="38.875" customWidth="1"/>
    <col min="16131" max="16133" width="24.5" customWidth="1"/>
    <col min="16134" max="16134" width="8" customWidth="1"/>
    <col min="16135" max="16135" width="11.875" customWidth="1"/>
    <col min="16136" max="16136" width="8" customWidth="1"/>
    <col min="16137" max="16384" width="8"/>
  </cols>
  <sheetData>
    <row r="1" s="39" customFormat="1" ht="21" customHeight="1" spans="1:7">
      <c r="A1" s="52"/>
      <c r="B1" s="52"/>
      <c r="C1" s="52"/>
      <c r="D1" s="52"/>
      <c r="E1" s="52"/>
      <c r="F1" s="52"/>
      <c r="G1" s="52"/>
    </row>
    <row r="2" s="39" customFormat="1" ht="29.25" customHeight="1" spans="1:7">
      <c r="A2" s="54" t="s">
        <v>96</v>
      </c>
      <c r="B2" s="54"/>
      <c r="C2" s="54"/>
      <c r="D2" s="54"/>
      <c r="E2" s="54"/>
      <c r="F2" s="55"/>
      <c r="G2" s="55"/>
    </row>
    <row r="3" s="39" customFormat="1" ht="21" customHeight="1" spans="1:7">
      <c r="A3" s="60" t="s">
        <v>26</v>
      </c>
      <c r="B3" s="57"/>
      <c r="C3" s="57"/>
      <c r="D3" s="57"/>
      <c r="E3" s="53" t="s">
        <v>2</v>
      </c>
      <c r="F3" s="52"/>
      <c r="G3" s="52"/>
    </row>
    <row r="4" s="39" customFormat="1" ht="17.25" customHeight="1" spans="1:7">
      <c r="A4" s="42" t="s">
        <v>78</v>
      </c>
      <c r="B4" s="42"/>
      <c r="C4" s="42" t="s">
        <v>97</v>
      </c>
      <c r="D4" s="42"/>
      <c r="E4" s="42"/>
      <c r="F4" s="52"/>
      <c r="G4" s="52"/>
    </row>
    <row r="5" s="39" customFormat="1" ht="21" customHeight="1" spans="1:7">
      <c r="A5" s="42" t="s">
        <v>81</v>
      </c>
      <c r="B5" s="42" t="s">
        <v>82</v>
      </c>
      <c r="C5" s="42" t="s">
        <v>29</v>
      </c>
      <c r="D5" s="42" t="s">
        <v>79</v>
      </c>
      <c r="E5" s="42" t="s">
        <v>80</v>
      </c>
      <c r="F5" s="52"/>
      <c r="G5" s="52"/>
    </row>
    <row r="6" s="39" customFormat="1" ht="21" customHeight="1" spans="1:7">
      <c r="A6" s="49" t="s">
        <v>43</v>
      </c>
      <c r="B6" s="49" t="s">
        <v>43</v>
      </c>
      <c r="C6" s="71">
        <v>1</v>
      </c>
      <c r="D6" s="71">
        <f>C6+1</f>
        <v>2</v>
      </c>
      <c r="E6" s="71">
        <f>D6+1</f>
        <v>3</v>
      </c>
      <c r="F6" s="52"/>
      <c r="G6" s="52"/>
    </row>
    <row r="7" s="39" customFormat="1" ht="28.5" customHeight="1" spans="1:7">
      <c r="A7" s="58"/>
      <c r="B7" s="58" t="s">
        <v>29</v>
      </c>
      <c r="C7" s="58">
        <v>1528.1</v>
      </c>
      <c r="D7" s="58">
        <v>1528.1</v>
      </c>
      <c r="E7" s="58"/>
      <c r="F7" s="52"/>
      <c r="G7" s="52"/>
    </row>
    <row r="8" s="39" customFormat="1" ht="28.5" customHeight="1" spans="1:5">
      <c r="A8" s="58" t="s">
        <v>44</v>
      </c>
      <c r="B8" s="58" t="s">
        <v>45</v>
      </c>
      <c r="C8" s="58">
        <v>647.35</v>
      </c>
      <c r="D8" s="58">
        <v>647.35</v>
      </c>
      <c r="E8" s="58"/>
    </row>
    <row r="9" s="39" customFormat="1" ht="28.5" customHeight="1" spans="1:5">
      <c r="A9" s="58" t="s">
        <v>46</v>
      </c>
      <c r="B9" s="58" t="s">
        <v>47</v>
      </c>
      <c r="C9" s="58">
        <v>647.35</v>
      </c>
      <c r="D9" s="58">
        <v>647.35</v>
      </c>
      <c r="E9" s="58"/>
    </row>
    <row r="10" s="39" customFormat="1" ht="28.5" customHeight="1" spans="1:5">
      <c r="A10" s="58" t="s">
        <v>48</v>
      </c>
      <c r="B10" s="58" t="s">
        <v>49</v>
      </c>
      <c r="C10" s="58">
        <v>647.35</v>
      </c>
      <c r="D10" s="58">
        <v>647.35</v>
      </c>
      <c r="E10" s="58"/>
    </row>
    <row r="11" s="39" customFormat="1" ht="28.5" customHeight="1" spans="1:5">
      <c r="A11" s="58" t="s">
        <v>50</v>
      </c>
      <c r="B11" s="58" t="s">
        <v>51</v>
      </c>
      <c r="C11" s="58">
        <v>62.34</v>
      </c>
      <c r="D11" s="58">
        <v>62.34</v>
      </c>
      <c r="E11" s="58"/>
    </row>
    <row r="12" s="39" customFormat="1" ht="28.5" customHeight="1" spans="1:5">
      <c r="A12" s="58" t="s">
        <v>52</v>
      </c>
      <c r="B12" s="58" t="s">
        <v>53</v>
      </c>
      <c r="C12" s="58">
        <v>62.34</v>
      </c>
      <c r="D12" s="58">
        <v>62.34</v>
      </c>
      <c r="E12" s="58"/>
    </row>
    <row r="13" s="39" customFormat="1" ht="28.5" customHeight="1" spans="1:5">
      <c r="A13" s="58" t="s">
        <v>54</v>
      </c>
      <c r="B13" s="58" t="s">
        <v>55</v>
      </c>
      <c r="C13" s="58">
        <v>62.34</v>
      </c>
      <c r="D13" s="58">
        <v>62.34</v>
      </c>
      <c r="E13" s="58"/>
    </row>
    <row r="14" s="39" customFormat="1" ht="28.5" customHeight="1" spans="1:5">
      <c r="A14" s="58" t="s">
        <v>56</v>
      </c>
      <c r="B14" s="58" t="s">
        <v>57</v>
      </c>
      <c r="C14" s="58">
        <v>45.04</v>
      </c>
      <c r="D14" s="58">
        <v>45.04</v>
      </c>
      <c r="E14" s="58"/>
    </row>
    <row r="15" s="39" customFormat="1" ht="28.5" customHeight="1" spans="1:5">
      <c r="A15" s="58" t="s">
        <v>58</v>
      </c>
      <c r="B15" s="58" t="s">
        <v>59</v>
      </c>
      <c r="C15" s="58">
        <v>45.04</v>
      </c>
      <c r="D15" s="58">
        <v>45.04</v>
      </c>
      <c r="E15" s="58"/>
    </row>
    <row r="16" s="39" customFormat="1" ht="28.5" customHeight="1" spans="1:5">
      <c r="A16" s="58" t="s">
        <v>60</v>
      </c>
      <c r="B16" s="58" t="s">
        <v>61</v>
      </c>
      <c r="C16" s="58">
        <v>45.04</v>
      </c>
      <c r="D16" s="58">
        <v>45.04</v>
      </c>
      <c r="E16" s="58"/>
    </row>
    <row r="17" s="39" customFormat="1" ht="28.5" customHeight="1" spans="1:5">
      <c r="A17" s="58" t="s">
        <v>62</v>
      </c>
      <c r="B17" s="58" t="s">
        <v>63</v>
      </c>
      <c r="C17" s="58">
        <v>773.37</v>
      </c>
      <c r="D17" s="58">
        <v>773.37</v>
      </c>
      <c r="E17" s="58"/>
    </row>
    <row r="18" s="39" customFormat="1" ht="28.5" customHeight="1" spans="1:5">
      <c r="A18" s="58" t="s">
        <v>64</v>
      </c>
      <c r="B18" s="58" t="s">
        <v>65</v>
      </c>
      <c r="C18" s="58">
        <v>773.37</v>
      </c>
      <c r="D18" s="58">
        <v>773.37</v>
      </c>
      <c r="E18" s="58"/>
    </row>
    <row r="19" s="39" customFormat="1" ht="28.5" customHeight="1" spans="1:5">
      <c r="A19" s="58" t="s">
        <v>66</v>
      </c>
      <c r="B19" s="58" t="s">
        <v>67</v>
      </c>
      <c r="C19" s="58">
        <v>586.01</v>
      </c>
      <c r="D19" s="58">
        <v>586.01</v>
      </c>
      <c r="E19" s="58"/>
    </row>
    <row r="20" s="39" customFormat="1" ht="28.5" customHeight="1" spans="1:5">
      <c r="A20" s="58" t="s">
        <v>68</v>
      </c>
      <c r="B20" s="58" t="s">
        <v>69</v>
      </c>
      <c r="C20" s="58">
        <v>187.36</v>
      </c>
      <c r="D20" s="58">
        <v>187.36</v>
      </c>
      <c r="E20" s="58"/>
    </row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A1" sqref="$A1:$XFD31"/>
    </sheetView>
  </sheetViews>
  <sheetFormatPr defaultColWidth="9" defaultRowHeight="13.5" outlineLevelCol="7"/>
  <cols>
    <col min="1" max="1" width="24.5" customWidth="1"/>
    <col min="2" max="2" width="33.25" customWidth="1"/>
    <col min="3" max="5" width="24.5" customWidth="1"/>
    <col min="6" max="6" width="8" customWidth="1"/>
    <col min="7" max="7" width="11.875" customWidth="1"/>
    <col min="8" max="9" width="8" customWidth="1"/>
    <col min="10" max="256" width="8"/>
    <col min="257" max="257" width="24.5" customWidth="1"/>
    <col min="258" max="258" width="33.25" customWidth="1"/>
    <col min="259" max="261" width="24.5" customWidth="1"/>
    <col min="262" max="262" width="8" customWidth="1"/>
    <col min="263" max="263" width="11.875" customWidth="1"/>
    <col min="264" max="265" width="8" customWidth="1"/>
    <col min="266" max="512" width="8"/>
    <col min="513" max="513" width="24.5" customWidth="1"/>
    <col min="514" max="514" width="33.25" customWidth="1"/>
    <col min="515" max="517" width="24.5" customWidth="1"/>
    <col min="518" max="518" width="8" customWidth="1"/>
    <col min="519" max="519" width="11.875" customWidth="1"/>
    <col min="520" max="521" width="8" customWidth="1"/>
    <col min="522" max="768" width="8"/>
    <col min="769" max="769" width="24.5" customWidth="1"/>
    <col min="770" max="770" width="33.25" customWidth="1"/>
    <col min="771" max="773" width="24.5" customWidth="1"/>
    <col min="774" max="774" width="8" customWidth="1"/>
    <col min="775" max="775" width="11.875" customWidth="1"/>
    <col min="776" max="777" width="8" customWidth="1"/>
    <col min="778" max="1024" width="8"/>
    <col min="1025" max="1025" width="24.5" customWidth="1"/>
    <col min="1026" max="1026" width="33.25" customWidth="1"/>
    <col min="1027" max="1029" width="24.5" customWidth="1"/>
    <col min="1030" max="1030" width="8" customWidth="1"/>
    <col min="1031" max="1031" width="11.875" customWidth="1"/>
    <col min="1032" max="1033" width="8" customWidth="1"/>
    <col min="1034" max="1280" width="8"/>
    <col min="1281" max="1281" width="24.5" customWidth="1"/>
    <col min="1282" max="1282" width="33.25" customWidth="1"/>
    <col min="1283" max="1285" width="24.5" customWidth="1"/>
    <col min="1286" max="1286" width="8" customWidth="1"/>
    <col min="1287" max="1287" width="11.875" customWidth="1"/>
    <col min="1288" max="1289" width="8" customWidth="1"/>
    <col min="1290" max="1536" width="8"/>
    <col min="1537" max="1537" width="24.5" customWidth="1"/>
    <col min="1538" max="1538" width="33.25" customWidth="1"/>
    <col min="1539" max="1541" width="24.5" customWidth="1"/>
    <col min="1542" max="1542" width="8" customWidth="1"/>
    <col min="1543" max="1543" width="11.875" customWidth="1"/>
    <col min="1544" max="1545" width="8" customWidth="1"/>
    <col min="1546" max="1792" width="8"/>
    <col min="1793" max="1793" width="24.5" customWidth="1"/>
    <col min="1794" max="1794" width="33.25" customWidth="1"/>
    <col min="1795" max="1797" width="24.5" customWidth="1"/>
    <col min="1798" max="1798" width="8" customWidth="1"/>
    <col min="1799" max="1799" width="11.875" customWidth="1"/>
    <col min="1800" max="1801" width="8" customWidth="1"/>
    <col min="1802" max="2048" width="8"/>
    <col min="2049" max="2049" width="24.5" customWidth="1"/>
    <col min="2050" max="2050" width="33.25" customWidth="1"/>
    <col min="2051" max="2053" width="24.5" customWidth="1"/>
    <col min="2054" max="2054" width="8" customWidth="1"/>
    <col min="2055" max="2055" width="11.875" customWidth="1"/>
    <col min="2056" max="2057" width="8" customWidth="1"/>
    <col min="2058" max="2304" width="8"/>
    <col min="2305" max="2305" width="24.5" customWidth="1"/>
    <col min="2306" max="2306" width="33.25" customWidth="1"/>
    <col min="2307" max="2309" width="24.5" customWidth="1"/>
    <col min="2310" max="2310" width="8" customWidth="1"/>
    <col min="2311" max="2311" width="11.875" customWidth="1"/>
    <col min="2312" max="2313" width="8" customWidth="1"/>
    <col min="2314" max="2560" width="8"/>
    <col min="2561" max="2561" width="24.5" customWidth="1"/>
    <col min="2562" max="2562" width="33.25" customWidth="1"/>
    <col min="2563" max="2565" width="24.5" customWidth="1"/>
    <col min="2566" max="2566" width="8" customWidth="1"/>
    <col min="2567" max="2567" width="11.875" customWidth="1"/>
    <col min="2568" max="2569" width="8" customWidth="1"/>
    <col min="2570" max="2816" width="8"/>
    <col min="2817" max="2817" width="24.5" customWidth="1"/>
    <col min="2818" max="2818" width="33.25" customWidth="1"/>
    <col min="2819" max="2821" width="24.5" customWidth="1"/>
    <col min="2822" max="2822" width="8" customWidth="1"/>
    <col min="2823" max="2823" width="11.875" customWidth="1"/>
    <col min="2824" max="2825" width="8" customWidth="1"/>
    <col min="2826" max="3072" width="8"/>
    <col min="3073" max="3073" width="24.5" customWidth="1"/>
    <col min="3074" max="3074" width="33.25" customWidth="1"/>
    <col min="3075" max="3077" width="24.5" customWidth="1"/>
    <col min="3078" max="3078" width="8" customWidth="1"/>
    <col min="3079" max="3079" width="11.875" customWidth="1"/>
    <col min="3080" max="3081" width="8" customWidth="1"/>
    <col min="3082" max="3328" width="8"/>
    <col min="3329" max="3329" width="24.5" customWidth="1"/>
    <col min="3330" max="3330" width="33.25" customWidth="1"/>
    <col min="3331" max="3333" width="24.5" customWidth="1"/>
    <col min="3334" max="3334" width="8" customWidth="1"/>
    <col min="3335" max="3335" width="11.875" customWidth="1"/>
    <col min="3336" max="3337" width="8" customWidth="1"/>
    <col min="3338" max="3584" width="8"/>
    <col min="3585" max="3585" width="24.5" customWidth="1"/>
    <col min="3586" max="3586" width="33.25" customWidth="1"/>
    <col min="3587" max="3589" width="24.5" customWidth="1"/>
    <col min="3590" max="3590" width="8" customWidth="1"/>
    <col min="3591" max="3591" width="11.875" customWidth="1"/>
    <col min="3592" max="3593" width="8" customWidth="1"/>
    <col min="3594" max="3840" width="8"/>
    <col min="3841" max="3841" width="24.5" customWidth="1"/>
    <col min="3842" max="3842" width="33.25" customWidth="1"/>
    <col min="3843" max="3845" width="24.5" customWidth="1"/>
    <col min="3846" max="3846" width="8" customWidth="1"/>
    <col min="3847" max="3847" width="11.875" customWidth="1"/>
    <col min="3848" max="3849" width="8" customWidth="1"/>
    <col min="3850" max="4096" width="8"/>
    <col min="4097" max="4097" width="24.5" customWidth="1"/>
    <col min="4098" max="4098" width="33.25" customWidth="1"/>
    <col min="4099" max="4101" width="24.5" customWidth="1"/>
    <col min="4102" max="4102" width="8" customWidth="1"/>
    <col min="4103" max="4103" width="11.875" customWidth="1"/>
    <col min="4104" max="4105" width="8" customWidth="1"/>
    <col min="4106" max="4352" width="8"/>
    <col min="4353" max="4353" width="24.5" customWidth="1"/>
    <col min="4354" max="4354" width="33.25" customWidth="1"/>
    <col min="4355" max="4357" width="24.5" customWidth="1"/>
    <col min="4358" max="4358" width="8" customWidth="1"/>
    <col min="4359" max="4359" width="11.875" customWidth="1"/>
    <col min="4360" max="4361" width="8" customWidth="1"/>
    <col min="4362" max="4608" width="8"/>
    <col min="4609" max="4609" width="24.5" customWidth="1"/>
    <col min="4610" max="4610" width="33.25" customWidth="1"/>
    <col min="4611" max="4613" width="24.5" customWidth="1"/>
    <col min="4614" max="4614" width="8" customWidth="1"/>
    <col min="4615" max="4615" width="11.875" customWidth="1"/>
    <col min="4616" max="4617" width="8" customWidth="1"/>
    <col min="4618" max="4864" width="8"/>
    <col min="4865" max="4865" width="24.5" customWidth="1"/>
    <col min="4866" max="4866" width="33.25" customWidth="1"/>
    <col min="4867" max="4869" width="24.5" customWidth="1"/>
    <col min="4870" max="4870" width="8" customWidth="1"/>
    <col min="4871" max="4871" width="11.875" customWidth="1"/>
    <col min="4872" max="4873" width="8" customWidth="1"/>
    <col min="4874" max="5120" width="8"/>
    <col min="5121" max="5121" width="24.5" customWidth="1"/>
    <col min="5122" max="5122" width="33.25" customWidth="1"/>
    <col min="5123" max="5125" width="24.5" customWidth="1"/>
    <col min="5126" max="5126" width="8" customWidth="1"/>
    <col min="5127" max="5127" width="11.875" customWidth="1"/>
    <col min="5128" max="5129" width="8" customWidth="1"/>
    <col min="5130" max="5376" width="8"/>
    <col min="5377" max="5377" width="24.5" customWidth="1"/>
    <col min="5378" max="5378" width="33.25" customWidth="1"/>
    <col min="5379" max="5381" width="24.5" customWidth="1"/>
    <col min="5382" max="5382" width="8" customWidth="1"/>
    <col min="5383" max="5383" width="11.875" customWidth="1"/>
    <col min="5384" max="5385" width="8" customWidth="1"/>
    <col min="5386" max="5632" width="8"/>
    <col min="5633" max="5633" width="24.5" customWidth="1"/>
    <col min="5634" max="5634" width="33.25" customWidth="1"/>
    <col min="5635" max="5637" width="24.5" customWidth="1"/>
    <col min="5638" max="5638" width="8" customWidth="1"/>
    <col min="5639" max="5639" width="11.875" customWidth="1"/>
    <col min="5640" max="5641" width="8" customWidth="1"/>
    <col min="5642" max="5888" width="8"/>
    <col min="5889" max="5889" width="24.5" customWidth="1"/>
    <col min="5890" max="5890" width="33.25" customWidth="1"/>
    <col min="5891" max="5893" width="24.5" customWidth="1"/>
    <col min="5894" max="5894" width="8" customWidth="1"/>
    <col min="5895" max="5895" width="11.875" customWidth="1"/>
    <col min="5896" max="5897" width="8" customWidth="1"/>
    <col min="5898" max="6144" width="8"/>
    <col min="6145" max="6145" width="24.5" customWidth="1"/>
    <col min="6146" max="6146" width="33.25" customWidth="1"/>
    <col min="6147" max="6149" width="24.5" customWidth="1"/>
    <col min="6150" max="6150" width="8" customWidth="1"/>
    <col min="6151" max="6151" width="11.875" customWidth="1"/>
    <col min="6152" max="6153" width="8" customWidth="1"/>
    <col min="6154" max="6400" width="8"/>
    <col min="6401" max="6401" width="24.5" customWidth="1"/>
    <col min="6402" max="6402" width="33.25" customWidth="1"/>
    <col min="6403" max="6405" width="24.5" customWidth="1"/>
    <col min="6406" max="6406" width="8" customWidth="1"/>
    <col min="6407" max="6407" width="11.875" customWidth="1"/>
    <col min="6408" max="6409" width="8" customWidth="1"/>
    <col min="6410" max="6656" width="8"/>
    <col min="6657" max="6657" width="24.5" customWidth="1"/>
    <col min="6658" max="6658" width="33.25" customWidth="1"/>
    <col min="6659" max="6661" width="24.5" customWidth="1"/>
    <col min="6662" max="6662" width="8" customWidth="1"/>
    <col min="6663" max="6663" width="11.875" customWidth="1"/>
    <col min="6664" max="6665" width="8" customWidth="1"/>
    <col min="6666" max="6912" width="8"/>
    <col min="6913" max="6913" width="24.5" customWidth="1"/>
    <col min="6914" max="6914" width="33.25" customWidth="1"/>
    <col min="6915" max="6917" width="24.5" customWidth="1"/>
    <col min="6918" max="6918" width="8" customWidth="1"/>
    <col min="6919" max="6919" width="11.875" customWidth="1"/>
    <col min="6920" max="6921" width="8" customWidth="1"/>
    <col min="6922" max="7168" width="8"/>
    <col min="7169" max="7169" width="24.5" customWidth="1"/>
    <col min="7170" max="7170" width="33.25" customWidth="1"/>
    <col min="7171" max="7173" width="24.5" customWidth="1"/>
    <col min="7174" max="7174" width="8" customWidth="1"/>
    <col min="7175" max="7175" width="11.875" customWidth="1"/>
    <col min="7176" max="7177" width="8" customWidth="1"/>
    <col min="7178" max="7424" width="8"/>
    <col min="7425" max="7425" width="24.5" customWidth="1"/>
    <col min="7426" max="7426" width="33.25" customWidth="1"/>
    <col min="7427" max="7429" width="24.5" customWidth="1"/>
    <col min="7430" max="7430" width="8" customWidth="1"/>
    <col min="7431" max="7431" width="11.875" customWidth="1"/>
    <col min="7432" max="7433" width="8" customWidth="1"/>
    <col min="7434" max="7680" width="8"/>
    <col min="7681" max="7681" width="24.5" customWidth="1"/>
    <col min="7682" max="7682" width="33.25" customWidth="1"/>
    <col min="7683" max="7685" width="24.5" customWidth="1"/>
    <col min="7686" max="7686" width="8" customWidth="1"/>
    <col min="7687" max="7687" width="11.875" customWidth="1"/>
    <col min="7688" max="7689" width="8" customWidth="1"/>
    <col min="7690" max="7936" width="8"/>
    <col min="7937" max="7937" width="24.5" customWidth="1"/>
    <col min="7938" max="7938" width="33.25" customWidth="1"/>
    <col min="7939" max="7941" width="24.5" customWidth="1"/>
    <col min="7942" max="7942" width="8" customWidth="1"/>
    <col min="7943" max="7943" width="11.875" customWidth="1"/>
    <col min="7944" max="7945" width="8" customWidth="1"/>
    <col min="7946" max="8192" width="8"/>
    <col min="8193" max="8193" width="24.5" customWidth="1"/>
    <col min="8194" max="8194" width="33.25" customWidth="1"/>
    <col min="8195" max="8197" width="24.5" customWidth="1"/>
    <col min="8198" max="8198" width="8" customWidth="1"/>
    <col min="8199" max="8199" width="11.875" customWidth="1"/>
    <col min="8200" max="8201" width="8" customWidth="1"/>
    <col min="8202" max="8448" width="8"/>
    <col min="8449" max="8449" width="24.5" customWidth="1"/>
    <col min="8450" max="8450" width="33.25" customWidth="1"/>
    <col min="8451" max="8453" width="24.5" customWidth="1"/>
    <col min="8454" max="8454" width="8" customWidth="1"/>
    <col min="8455" max="8455" width="11.875" customWidth="1"/>
    <col min="8456" max="8457" width="8" customWidth="1"/>
    <col min="8458" max="8704" width="8"/>
    <col min="8705" max="8705" width="24.5" customWidth="1"/>
    <col min="8706" max="8706" width="33.25" customWidth="1"/>
    <col min="8707" max="8709" width="24.5" customWidth="1"/>
    <col min="8710" max="8710" width="8" customWidth="1"/>
    <col min="8711" max="8711" width="11.875" customWidth="1"/>
    <col min="8712" max="8713" width="8" customWidth="1"/>
    <col min="8714" max="8960" width="8"/>
    <col min="8961" max="8961" width="24.5" customWidth="1"/>
    <col min="8962" max="8962" width="33.25" customWidth="1"/>
    <col min="8963" max="8965" width="24.5" customWidth="1"/>
    <col min="8966" max="8966" width="8" customWidth="1"/>
    <col min="8967" max="8967" width="11.875" customWidth="1"/>
    <col min="8968" max="8969" width="8" customWidth="1"/>
    <col min="8970" max="9216" width="8"/>
    <col min="9217" max="9217" width="24.5" customWidth="1"/>
    <col min="9218" max="9218" width="33.25" customWidth="1"/>
    <col min="9219" max="9221" width="24.5" customWidth="1"/>
    <col min="9222" max="9222" width="8" customWidth="1"/>
    <col min="9223" max="9223" width="11.875" customWidth="1"/>
    <col min="9224" max="9225" width="8" customWidth="1"/>
    <col min="9226" max="9472" width="8"/>
    <col min="9473" max="9473" width="24.5" customWidth="1"/>
    <col min="9474" max="9474" width="33.25" customWidth="1"/>
    <col min="9475" max="9477" width="24.5" customWidth="1"/>
    <col min="9478" max="9478" width="8" customWidth="1"/>
    <col min="9479" max="9479" width="11.875" customWidth="1"/>
    <col min="9480" max="9481" width="8" customWidth="1"/>
    <col min="9482" max="9728" width="8"/>
    <col min="9729" max="9729" width="24.5" customWidth="1"/>
    <col min="9730" max="9730" width="33.25" customWidth="1"/>
    <col min="9731" max="9733" width="24.5" customWidth="1"/>
    <col min="9734" max="9734" width="8" customWidth="1"/>
    <col min="9735" max="9735" width="11.875" customWidth="1"/>
    <col min="9736" max="9737" width="8" customWidth="1"/>
    <col min="9738" max="9984" width="8"/>
    <col min="9985" max="9985" width="24.5" customWidth="1"/>
    <col min="9986" max="9986" width="33.25" customWidth="1"/>
    <col min="9987" max="9989" width="24.5" customWidth="1"/>
    <col min="9990" max="9990" width="8" customWidth="1"/>
    <col min="9991" max="9991" width="11.875" customWidth="1"/>
    <col min="9992" max="9993" width="8" customWidth="1"/>
    <col min="9994" max="10240" width="8"/>
    <col min="10241" max="10241" width="24.5" customWidth="1"/>
    <col min="10242" max="10242" width="33.25" customWidth="1"/>
    <col min="10243" max="10245" width="24.5" customWidth="1"/>
    <col min="10246" max="10246" width="8" customWidth="1"/>
    <col min="10247" max="10247" width="11.875" customWidth="1"/>
    <col min="10248" max="10249" width="8" customWidth="1"/>
    <col min="10250" max="10496" width="8"/>
    <col min="10497" max="10497" width="24.5" customWidth="1"/>
    <col min="10498" max="10498" width="33.25" customWidth="1"/>
    <col min="10499" max="10501" width="24.5" customWidth="1"/>
    <col min="10502" max="10502" width="8" customWidth="1"/>
    <col min="10503" max="10503" width="11.875" customWidth="1"/>
    <col min="10504" max="10505" width="8" customWidth="1"/>
    <col min="10506" max="10752" width="8"/>
    <col min="10753" max="10753" width="24.5" customWidth="1"/>
    <col min="10754" max="10754" width="33.25" customWidth="1"/>
    <col min="10755" max="10757" width="24.5" customWidth="1"/>
    <col min="10758" max="10758" width="8" customWidth="1"/>
    <col min="10759" max="10759" width="11.875" customWidth="1"/>
    <col min="10760" max="10761" width="8" customWidth="1"/>
    <col min="10762" max="11008" width="8"/>
    <col min="11009" max="11009" width="24.5" customWidth="1"/>
    <col min="11010" max="11010" width="33.25" customWidth="1"/>
    <col min="11011" max="11013" width="24.5" customWidth="1"/>
    <col min="11014" max="11014" width="8" customWidth="1"/>
    <col min="11015" max="11015" width="11.875" customWidth="1"/>
    <col min="11016" max="11017" width="8" customWidth="1"/>
    <col min="11018" max="11264" width="8"/>
    <col min="11265" max="11265" width="24.5" customWidth="1"/>
    <col min="11266" max="11266" width="33.25" customWidth="1"/>
    <col min="11267" max="11269" width="24.5" customWidth="1"/>
    <col min="11270" max="11270" width="8" customWidth="1"/>
    <col min="11271" max="11271" width="11.875" customWidth="1"/>
    <col min="11272" max="11273" width="8" customWidth="1"/>
    <col min="11274" max="11520" width="8"/>
    <col min="11521" max="11521" width="24.5" customWidth="1"/>
    <col min="11522" max="11522" width="33.25" customWidth="1"/>
    <col min="11523" max="11525" width="24.5" customWidth="1"/>
    <col min="11526" max="11526" width="8" customWidth="1"/>
    <col min="11527" max="11527" width="11.875" customWidth="1"/>
    <col min="11528" max="11529" width="8" customWidth="1"/>
    <col min="11530" max="11776" width="8"/>
    <col min="11777" max="11777" width="24.5" customWidth="1"/>
    <col min="11778" max="11778" width="33.25" customWidth="1"/>
    <col min="11779" max="11781" width="24.5" customWidth="1"/>
    <col min="11782" max="11782" width="8" customWidth="1"/>
    <col min="11783" max="11783" width="11.875" customWidth="1"/>
    <col min="11784" max="11785" width="8" customWidth="1"/>
    <col min="11786" max="12032" width="8"/>
    <col min="12033" max="12033" width="24.5" customWidth="1"/>
    <col min="12034" max="12034" width="33.25" customWidth="1"/>
    <col min="12035" max="12037" width="24.5" customWidth="1"/>
    <col min="12038" max="12038" width="8" customWidth="1"/>
    <col min="12039" max="12039" width="11.875" customWidth="1"/>
    <col min="12040" max="12041" width="8" customWidth="1"/>
    <col min="12042" max="12288" width="8"/>
    <col min="12289" max="12289" width="24.5" customWidth="1"/>
    <col min="12290" max="12290" width="33.25" customWidth="1"/>
    <col min="12291" max="12293" width="24.5" customWidth="1"/>
    <col min="12294" max="12294" width="8" customWidth="1"/>
    <col min="12295" max="12295" width="11.875" customWidth="1"/>
    <col min="12296" max="12297" width="8" customWidth="1"/>
    <col min="12298" max="12544" width="8"/>
    <col min="12545" max="12545" width="24.5" customWidth="1"/>
    <col min="12546" max="12546" width="33.25" customWidth="1"/>
    <col min="12547" max="12549" width="24.5" customWidth="1"/>
    <col min="12550" max="12550" width="8" customWidth="1"/>
    <col min="12551" max="12551" width="11.875" customWidth="1"/>
    <col min="12552" max="12553" width="8" customWidth="1"/>
    <col min="12554" max="12800" width="8"/>
    <col min="12801" max="12801" width="24.5" customWidth="1"/>
    <col min="12802" max="12802" width="33.25" customWidth="1"/>
    <col min="12803" max="12805" width="24.5" customWidth="1"/>
    <col min="12806" max="12806" width="8" customWidth="1"/>
    <col min="12807" max="12807" width="11.875" customWidth="1"/>
    <col min="12808" max="12809" width="8" customWidth="1"/>
    <col min="12810" max="13056" width="8"/>
    <col min="13057" max="13057" width="24.5" customWidth="1"/>
    <col min="13058" max="13058" width="33.25" customWidth="1"/>
    <col min="13059" max="13061" width="24.5" customWidth="1"/>
    <col min="13062" max="13062" width="8" customWidth="1"/>
    <col min="13063" max="13063" width="11.875" customWidth="1"/>
    <col min="13064" max="13065" width="8" customWidth="1"/>
    <col min="13066" max="13312" width="8"/>
    <col min="13313" max="13313" width="24.5" customWidth="1"/>
    <col min="13314" max="13314" width="33.25" customWidth="1"/>
    <col min="13315" max="13317" width="24.5" customWidth="1"/>
    <col min="13318" max="13318" width="8" customWidth="1"/>
    <col min="13319" max="13319" width="11.875" customWidth="1"/>
    <col min="13320" max="13321" width="8" customWidth="1"/>
    <col min="13322" max="13568" width="8"/>
    <col min="13569" max="13569" width="24.5" customWidth="1"/>
    <col min="13570" max="13570" width="33.25" customWidth="1"/>
    <col min="13571" max="13573" width="24.5" customWidth="1"/>
    <col min="13574" max="13574" width="8" customWidth="1"/>
    <col min="13575" max="13575" width="11.875" customWidth="1"/>
    <col min="13576" max="13577" width="8" customWidth="1"/>
    <col min="13578" max="13824" width="8"/>
    <col min="13825" max="13825" width="24.5" customWidth="1"/>
    <col min="13826" max="13826" width="33.25" customWidth="1"/>
    <col min="13827" max="13829" width="24.5" customWidth="1"/>
    <col min="13830" max="13830" width="8" customWidth="1"/>
    <col min="13831" max="13831" width="11.875" customWidth="1"/>
    <col min="13832" max="13833" width="8" customWidth="1"/>
    <col min="13834" max="14080" width="8"/>
    <col min="14081" max="14081" width="24.5" customWidth="1"/>
    <col min="14082" max="14082" width="33.25" customWidth="1"/>
    <col min="14083" max="14085" width="24.5" customWidth="1"/>
    <col min="14086" max="14086" width="8" customWidth="1"/>
    <col min="14087" max="14087" width="11.875" customWidth="1"/>
    <col min="14088" max="14089" width="8" customWidth="1"/>
    <col min="14090" max="14336" width="8"/>
    <col min="14337" max="14337" width="24.5" customWidth="1"/>
    <col min="14338" max="14338" width="33.25" customWidth="1"/>
    <col min="14339" max="14341" width="24.5" customWidth="1"/>
    <col min="14342" max="14342" width="8" customWidth="1"/>
    <col min="14343" max="14343" width="11.875" customWidth="1"/>
    <col min="14344" max="14345" width="8" customWidth="1"/>
    <col min="14346" max="14592" width="8"/>
    <col min="14593" max="14593" width="24.5" customWidth="1"/>
    <col min="14594" max="14594" width="33.25" customWidth="1"/>
    <col min="14595" max="14597" width="24.5" customWidth="1"/>
    <col min="14598" max="14598" width="8" customWidth="1"/>
    <col min="14599" max="14599" width="11.875" customWidth="1"/>
    <col min="14600" max="14601" width="8" customWidth="1"/>
    <col min="14602" max="14848" width="8"/>
    <col min="14849" max="14849" width="24.5" customWidth="1"/>
    <col min="14850" max="14850" width="33.25" customWidth="1"/>
    <col min="14851" max="14853" width="24.5" customWidth="1"/>
    <col min="14854" max="14854" width="8" customWidth="1"/>
    <col min="14855" max="14855" width="11.875" customWidth="1"/>
    <col min="14856" max="14857" width="8" customWidth="1"/>
    <col min="14858" max="15104" width="8"/>
    <col min="15105" max="15105" width="24.5" customWidth="1"/>
    <col min="15106" max="15106" width="33.25" customWidth="1"/>
    <col min="15107" max="15109" width="24.5" customWidth="1"/>
    <col min="15110" max="15110" width="8" customWidth="1"/>
    <col min="15111" max="15111" width="11.875" customWidth="1"/>
    <col min="15112" max="15113" width="8" customWidth="1"/>
    <col min="15114" max="15360" width="8"/>
    <col min="15361" max="15361" width="24.5" customWidth="1"/>
    <col min="15362" max="15362" width="33.25" customWidth="1"/>
    <col min="15363" max="15365" width="24.5" customWidth="1"/>
    <col min="15366" max="15366" width="8" customWidth="1"/>
    <col min="15367" max="15367" width="11.875" customWidth="1"/>
    <col min="15368" max="15369" width="8" customWidth="1"/>
    <col min="15370" max="15616" width="8"/>
    <col min="15617" max="15617" width="24.5" customWidth="1"/>
    <col min="15618" max="15618" width="33.25" customWidth="1"/>
    <col min="15619" max="15621" width="24.5" customWidth="1"/>
    <col min="15622" max="15622" width="8" customWidth="1"/>
    <col min="15623" max="15623" width="11.875" customWidth="1"/>
    <col min="15624" max="15625" width="8" customWidth="1"/>
    <col min="15626" max="15872" width="8"/>
    <col min="15873" max="15873" width="24.5" customWidth="1"/>
    <col min="15874" max="15874" width="33.25" customWidth="1"/>
    <col min="15875" max="15877" width="24.5" customWidth="1"/>
    <col min="15878" max="15878" width="8" customWidth="1"/>
    <col min="15879" max="15879" width="11.875" customWidth="1"/>
    <col min="15880" max="15881" width="8" customWidth="1"/>
    <col min="15882" max="16128" width="8"/>
    <col min="16129" max="16129" width="24.5" customWidth="1"/>
    <col min="16130" max="16130" width="33.25" customWidth="1"/>
    <col min="16131" max="16133" width="24.5" customWidth="1"/>
    <col min="16134" max="16134" width="8" customWidth="1"/>
    <col min="16135" max="16135" width="11.875" customWidth="1"/>
    <col min="16136" max="16137" width="8" customWidth="1"/>
    <col min="16138" max="16384" width="8"/>
  </cols>
  <sheetData>
    <row r="1" s="39" customFormat="1" ht="21" customHeight="1" spans="1:7">
      <c r="A1" s="52"/>
      <c r="B1" s="52"/>
      <c r="C1" s="52"/>
      <c r="D1" s="52"/>
      <c r="E1" s="52"/>
      <c r="F1" s="52"/>
      <c r="G1" s="52"/>
    </row>
    <row r="2" s="39" customFormat="1" ht="29.25" customHeight="1" spans="1:7">
      <c r="A2" s="54" t="s">
        <v>98</v>
      </c>
      <c r="B2" s="54"/>
      <c r="C2" s="54"/>
      <c r="D2" s="54"/>
      <c r="E2" s="54"/>
      <c r="F2" s="55"/>
      <c r="G2" s="55"/>
    </row>
    <row r="3" s="39" customFormat="1" ht="21" customHeight="1" spans="1:7">
      <c r="A3" s="60" t="s">
        <v>26</v>
      </c>
      <c r="B3" s="57"/>
      <c r="C3" s="57"/>
      <c r="D3" s="57"/>
      <c r="E3" s="53" t="s">
        <v>2</v>
      </c>
      <c r="F3" s="52"/>
      <c r="G3" s="52"/>
    </row>
    <row r="4" s="39" customFormat="1" ht="17.25" customHeight="1" spans="1:7">
      <c r="A4" s="42" t="s">
        <v>99</v>
      </c>
      <c r="B4" s="42"/>
      <c r="C4" s="42" t="s">
        <v>100</v>
      </c>
      <c r="D4" s="42"/>
      <c r="E4" s="42"/>
      <c r="F4" s="52"/>
      <c r="G4" s="52"/>
    </row>
    <row r="5" s="39" customFormat="1" ht="21" customHeight="1" spans="1:7">
      <c r="A5" s="42" t="s">
        <v>81</v>
      </c>
      <c r="B5" s="48" t="s">
        <v>82</v>
      </c>
      <c r="C5" s="70" t="s">
        <v>29</v>
      </c>
      <c r="D5" s="70" t="s">
        <v>101</v>
      </c>
      <c r="E5" s="70" t="s">
        <v>102</v>
      </c>
      <c r="F5" s="52"/>
      <c r="G5" s="52"/>
    </row>
    <row r="6" s="39" customFormat="1" ht="21" customHeight="1" spans="1:7">
      <c r="A6" s="49" t="s">
        <v>43</v>
      </c>
      <c r="B6" s="49" t="s">
        <v>43</v>
      </c>
      <c r="C6" s="71">
        <v>1</v>
      </c>
      <c r="D6" s="71">
        <f>C6+1</f>
        <v>2</v>
      </c>
      <c r="E6" s="71">
        <f>D6+1</f>
        <v>3</v>
      </c>
      <c r="F6" s="52"/>
      <c r="G6" s="52"/>
    </row>
    <row r="7" s="39" customFormat="1" ht="27" customHeight="1" spans="1:8">
      <c r="A7" s="43"/>
      <c r="B7" s="43" t="s">
        <v>29</v>
      </c>
      <c r="C7" s="68">
        <v>1528.1</v>
      </c>
      <c r="D7" s="68">
        <v>584.26</v>
      </c>
      <c r="E7" s="68">
        <v>943.84</v>
      </c>
      <c r="F7" s="72"/>
      <c r="G7" s="72"/>
      <c r="H7" s="51"/>
    </row>
    <row r="8" s="39" customFormat="1" ht="27" customHeight="1" spans="1:5">
      <c r="A8" s="43" t="s">
        <v>103</v>
      </c>
      <c r="B8" s="43" t="s">
        <v>104</v>
      </c>
      <c r="C8" s="68">
        <v>552.86</v>
      </c>
      <c r="D8" s="68">
        <v>552.86</v>
      </c>
      <c r="E8" s="68"/>
    </row>
    <row r="9" s="39" customFormat="1" ht="27" customHeight="1" spans="1:5">
      <c r="A9" s="43" t="s">
        <v>105</v>
      </c>
      <c r="B9" s="43" t="s">
        <v>106</v>
      </c>
      <c r="C9" s="68">
        <v>240.02</v>
      </c>
      <c r="D9" s="68">
        <v>240.02</v>
      </c>
      <c r="E9" s="68"/>
    </row>
    <row r="10" s="39" customFormat="1" ht="27" customHeight="1" spans="1:5">
      <c r="A10" s="43" t="s">
        <v>107</v>
      </c>
      <c r="B10" s="43" t="s">
        <v>108</v>
      </c>
      <c r="C10" s="68">
        <v>129.66</v>
      </c>
      <c r="D10" s="68">
        <v>129.66</v>
      </c>
      <c r="E10" s="68"/>
    </row>
    <row r="11" s="39" customFormat="1" ht="27" customHeight="1" spans="1:5">
      <c r="A11" s="43" t="s">
        <v>109</v>
      </c>
      <c r="B11" s="43" t="s">
        <v>110</v>
      </c>
      <c r="C11" s="68">
        <v>20</v>
      </c>
      <c r="D11" s="68">
        <v>20</v>
      </c>
      <c r="E11" s="68"/>
    </row>
    <row r="12" s="39" customFormat="1" ht="27" customHeight="1" spans="1:5">
      <c r="A12" s="43" t="s">
        <v>111</v>
      </c>
      <c r="B12" s="43" t="s">
        <v>112</v>
      </c>
      <c r="C12" s="68">
        <v>62.34</v>
      </c>
      <c r="D12" s="68">
        <v>62.34</v>
      </c>
      <c r="E12" s="68"/>
    </row>
    <row r="13" s="39" customFormat="1" ht="27" customHeight="1" spans="1:5">
      <c r="A13" s="43" t="s">
        <v>113</v>
      </c>
      <c r="B13" s="43" t="s">
        <v>114</v>
      </c>
      <c r="C13" s="68">
        <v>45.04</v>
      </c>
      <c r="D13" s="68">
        <v>45.04</v>
      </c>
      <c r="E13" s="68"/>
    </row>
    <row r="14" s="39" customFormat="1" ht="27" customHeight="1" spans="1:5">
      <c r="A14" s="43" t="s">
        <v>115</v>
      </c>
      <c r="B14" s="43" t="s">
        <v>116</v>
      </c>
      <c r="C14" s="68">
        <v>2.59</v>
      </c>
      <c r="D14" s="68">
        <v>2.59</v>
      </c>
      <c r="E14" s="68"/>
    </row>
    <row r="15" s="39" customFormat="1" ht="27" customHeight="1" spans="1:5">
      <c r="A15" s="43" t="s">
        <v>117</v>
      </c>
      <c r="B15" s="43" t="s">
        <v>118</v>
      </c>
      <c r="C15" s="68">
        <v>53.21</v>
      </c>
      <c r="D15" s="68">
        <v>53.21</v>
      </c>
      <c r="E15" s="68"/>
    </row>
    <row r="16" s="39" customFormat="1" ht="27" customHeight="1" spans="1:5">
      <c r="A16" s="43" t="s">
        <v>119</v>
      </c>
      <c r="B16" s="43" t="s">
        <v>120</v>
      </c>
      <c r="C16" s="68">
        <v>170.47</v>
      </c>
      <c r="D16" s="68"/>
      <c r="E16" s="68">
        <v>170.47</v>
      </c>
    </row>
    <row r="17" s="39" customFormat="1" ht="27" customHeight="1" spans="1:5">
      <c r="A17" s="43" t="s">
        <v>121</v>
      </c>
      <c r="B17" s="43" t="s">
        <v>122</v>
      </c>
      <c r="C17" s="68">
        <v>50</v>
      </c>
      <c r="D17" s="68"/>
      <c r="E17" s="68">
        <v>50</v>
      </c>
    </row>
    <row r="18" s="39" customFormat="1" ht="27" customHeight="1" spans="1:5">
      <c r="A18" s="43" t="s">
        <v>123</v>
      </c>
      <c r="B18" s="43" t="s">
        <v>124</v>
      </c>
      <c r="C18" s="68">
        <v>20</v>
      </c>
      <c r="D18" s="68"/>
      <c r="E18" s="68">
        <v>20</v>
      </c>
    </row>
    <row r="19" s="39" customFormat="1" ht="27" customHeight="1" spans="1:5">
      <c r="A19" s="43" t="s">
        <v>125</v>
      </c>
      <c r="B19" s="43" t="s">
        <v>126</v>
      </c>
      <c r="C19" s="68">
        <v>2</v>
      </c>
      <c r="D19" s="68"/>
      <c r="E19" s="68">
        <v>2</v>
      </c>
    </row>
    <row r="20" s="39" customFormat="1" ht="27" customHeight="1" spans="1:5">
      <c r="A20" s="43" t="s">
        <v>127</v>
      </c>
      <c r="B20" s="43" t="s">
        <v>128</v>
      </c>
      <c r="C20" s="68">
        <v>20</v>
      </c>
      <c r="D20" s="68"/>
      <c r="E20" s="68">
        <v>20</v>
      </c>
    </row>
    <row r="21" s="39" customFormat="1" ht="27" customHeight="1" spans="1:5">
      <c r="A21" s="43" t="s">
        <v>129</v>
      </c>
      <c r="B21" s="43" t="s">
        <v>130</v>
      </c>
      <c r="C21" s="68">
        <v>1.5</v>
      </c>
      <c r="D21" s="68"/>
      <c r="E21" s="68">
        <v>1.5</v>
      </c>
    </row>
    <row r="22" s="39" customFormat="1" ht="27" customHeight="1" spans="1:5">
      <c r="A22" s="43" t="s">
        <v>131</v>
      </c>
      <c r="B22" s="43" t="s">
        <v>132</v>
      </c>
      <c r="C22" s="68">
        <v>6.47</v>
      </c>
      <c r="D22" s="68"/>
      <c r="E22" s="68">
        <v>6.47</v>
      </c>
    </row>
    <row r="23" s="39" customFormat="1" ht="27" customHeight="1" spans="1:5">
      <c r="A23" s="43" t="s">
        <v>133</v>
      </c>
      <c r="B23" s="43" t="s">
        <v>134</v>
      </c>
      <c r="C23" s="68">
        <v>9</v>
      </c>
      <c r="D23" s="68"/>
      <c r="E23" s="68">
        <v>9</v>
      </c>
    </row>
    <row r="24" s="39" customFormat="1" ht="27" customHeight="1" spans="1:5">
      <c r="A24" s="43" t="s">
        <v>135</v>
      </c>
      <c r="B24" s="43" t="s">
        <v>136</v>
      </c>
      <c r="C24" s="68">
        <v>9</v>
      </c>
      <c r="D24" s="68"/>
      <c r="E24" s="68">
        <v>9</v>
      </c>
    </row>
    <row r="25" s="39" customFormat="1" ht="27" customHeight="1" spans="1:5">
      <c r="A25" s="43" t="s">
        <v>137</v>
      </c>
      <c r="B25" s="43" t="s">
        <v>138</v>
      </c>
      <c r="C25" s="68">
        <v>8</v>
      </c>
      <c r="D25" s="68"/>
      <c r="E25" s="68">
        <v>8</v>
      </c>
    </row>
    <row r="26" s="39" customFormat="1" ht="27" customHeight="1" spans="1:5">
      <c r="A26" s="43" t="s">
        <v>139</v>
      </c>
      <c r="B26" s="43" t="s">
        <v>140</v>
      </c>
      <c r="C26" s="68">
        <v>26</v>
      </c>
      <c r="D26" s="68"/>
      <c r="E26" s="68">
        <v>26</v>
      </c>
    </row>
    <row r="27" s="39" customFormat="1" ht="27" customHeight="1" spans="1:5">
      <c r="A27" s="43" t="s">
        <v>141</v>
      </c>
      <c r="B27" s="43" t="s">
        <v>142</v>
      </c>
      <c r="C27" s="68">
        <v>18.5</v>
      </c>
      <c r="D27" s="68"/>
      <c r="E27" s="68">
        <v>18.5</v>
      </c>
    </row>
    <row r="28" s="39" customFormat="1" ht="27" customHeight="1" spans="1:5">
      <c r="A28" s="43" t="s">
        <v>143</v>
      </c>
      <c r="B28" s="43" t="s">
        <v>144</v>
      </c>
      <c r="C28" s="68">
        <v>31.4</v>
      </c>
      <c r="D28" s="68">
        <v>31.4</v>
      </c>
      <c r="E28" s="68"/>
    </row>
    <row r="29" s="39" customFormat="1" ht="27" customHeight="1" spans="1:5">
      <c r="A29" s="43" t="s">
        <v>145</v>
      </c>
      <c r="B29" s="43" t="s">
        <v>146</v>
      </c>
      <c r="C29" s="68">
        <v>31.4</v>
      </c>
      <c r="D29" s="68">
        <v>31.4</v>
      </c>
      <c r="E29" s="68"/>
    </row>
    <row r="30" s="39" customFormat="1" ht="27" customHeight="1" spans="1:5">
      <c r="A30" s="43" t="s">
        <v>147</v>
      </c>
      <c r="B30" s="43" t="s">
        <v>148</v>
      </c>
      <c r="C30" s="68">
        <v>773.37</v>
      </c>
      <c r="D30" s="68"/>
      <c r="E30" s="68">
        <v>773.37</v>
      </c>
    </row>
    <row r="31" s="39" customFormat="1" ht="27" customHeight="1" spans="1:5">
      <c r="A31" s="43" t="s">
        <v>149</v>
      </c>
      <c r="B31" s="43" t="s">
        <v>150</v>
      </c>
      <c r="C31" s="68">
        <v>773.37</v>
      </c>
      <c r="D31" s="68"/>
      <c r="E31" s="68">
        <v>773.37</v>
      </c>
    </row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A1" sqref="$A1:$XFD7"/>
    </sheetView>
  </sheetViews>
  <sheetFormatPr defaultColWidth="9" defaultRowHeight="13.5" outlineLevelRow="6" outlineLevelCol="6"/>
  <cols>
    <col min="1" max="1" width="15.625" customWidth="1"/>
    <col min="2" max="2" width="33.25" customWidth="1"/>
    <col min="3" max="3" width="19.125" customWidth="1"/>
    <col min="4" max="4" width="13.25" customWidth="1"/>
    <col min="5" max="5" width="12.5" customWidth="1"/>
    <col min="6" max="6" width="12.875" customWidth="1"/>
    <col min="7" max="7" width="14.75" customWidth="1"/>
    <col min="8" max="8" width="8" customWidth="1"/>
    <col min="9" max="256" width="8"/>
    <col min="257" max="257" width="15.625" customWidth="1"/>
    <col min="258" max="258" width="33.25" customWidth="1"/>
    <col min="259" max="259" width="19.125" customWidth="1"/>
    <col min="260" max="260" width="13.25" customWidth="1"/>
    <col min="261" max="261" width="12.5" customWidth="1"/>
    <col min="262" max="262" width="12.875" customWidth="1"/>
    <col min="263" max="263" width="14.75" customWidth="1"/>
    <col min="264" max="264" width="8" customWidth="1"/>
    <col min="265" max="512" width="8"/>
    <col min="513" max="513" width="15.625" customWidth="1"/>
    <col min="514" max="514" width="33.25" customWidth="1"/>
    <col min="515" max="515" width="19.125" customWidth="1"/>
    <col min="516" max="516" width="13.25" customWidth="1"/>
    <col min="517" max="517" width="12.5" customWidth="1"/>
    <col min="518" max="518" width="12.875" customWidth="1"/>
    <col min="519" max="519" width="14.75" customWidth="1"/>
    <col min="520" max="520" width="8" customWidth="1"/>
    <col min="521" max="768" width="8"/>
    <col min="769" max="769" width="15.625" customWidth="1"/>
    <col min="770" max="770" width="33.25" customWidth="1"/>
    <col min="771" max="771" width="19.125" customWidth="1"/>
    <col min="772" max="772" width="13.25" customWidth="1"/>
    <col min="773" max="773" width="12.5" customWidth="1"/>
    <col min="774" max="774" width="12.875" customWidth="1"/>
    <col min="775" max="775" width="14.75" customWidth="1"/>
    <col min="776" max="776" width="8" customWidth="1"/>
    <col min="777" max="1024" width="8"/>
    <col min="1025" max="1025" width="15.625" customWidth="1"/>
    <col min="1026" max="1026" width="33.25" customWidth="1"/>
    <col min="1027" max="1027" width="19.125" customWidth="1"/>
    <col min="1028" max="1028" width="13.25" customWidth="1"/>
    <col min="1029" max="1029" width="12.5" customWidth="1"/>
    <col min="1030" max="1030" width="12.875" customWidth="1"/>
    <col min="1031" max="1031" width="14.75" customWidth="1"/>
    <col min="1032" max="1032" width="8" customWidth="1"/>
    <col min="1033" max="1280" width="8"/>
    <col min="1281" max="1281" width="15.625" customWidth="1"/>
    <col min="1282" max="1282" width="33.25" customWidth="1"/>
    <col min="1283" max="1283" width="19.125" customWidth="1"/>
    <col min="1284" max="1284" width="13.25" customWidth="1"/>
    <col min="1285" max="1285" width="12.5" customWidth="1"/>
    <col min="1286" max="1286" width="12.875" customWidth="1"/>
    <col min="1287" max="1287" width="14.75" customWidth="1"/>
    <col min="1288" max="1288" width="8" customWidth="1"/>
    <col min="1289" max="1536" width="8"/>
    <col min="1537" max="1537" width="15.625" customWidth="1"/>
    <col min="1538" max="1538" width="33.25" customWidth="1"/>
    <col min="1539" max="1539" width="19.125" customWidth="1"/>
    <col min="1540" max="1540" width="13.25" customWidth="1"/>
    <col min="1541" max="1541" width="12.5" customWidth="1"/>
    <col min="1542" max="1542" width="12.875" customWidth="1"/>
    <col min="1543" max="1543" width="14.75" customWidth="1"/>
    <col min="1544" max="1544" width="8" customWidth="1"/>
    <col min="1545" max="1792" width="8"/>
    <col min="1793" max="1793" width="15.625" customWidth="1"/>
    <col min="1794" max="1794" width="33.25" customWidth="1"/>
    <col min="1795" max="1795" width="19.125" customWidth="1"/>
    <col min="1796" max="1796" width="13.25" customWidth="1"/>
    <col min="1797" max="1797" width="12.5" customWidth="1"/>
    <col min="1798" max="1798" width="12.875" customWidth="1"/>
    <col min="1799" max="1799" width="14.75" customWidth="1"/>
    <col min="1800" max="1800" width="8" customWidth="1"/>
    <col min="1801" max="2048" width="8"/>
    <col min="2049" max="2049" width="15.625" customWidth="1"/>
    <col min="2050" max="2050" width="33.25" customWidth="1"/>
    <col min="2051" max="2051" width="19.125" customWidth="1"/>
    <col min="2052" max="2052" width="13.25" customWidth="1"/>
    <col min="2053" max="2053" width="12.5" customWidth="1"/>
    <col min="2054" max="2054" width="12.875" customWidth="1"/>
    <col min="2055" max="2055" width="14.75" customWidth="1"/>
    <col min="2056" max="2056" width="8" customWidth="1"/>
    <col min="2057" max="2304" width="8"/>
    <col min="2305" max="2305" width="15.625" customWidth="1"/>
    <col min="2306" max="2306" width="33.25" customWidth="1"/>
    <col min="2307" max="2307" width="19.125" customWidth="1"/>
    <col min="2308" max="2308" width="13.25" customWidth="1"/>
    <col min="2309" max="2309" width="12.5" customWidth="1"/>
    <col min="2310" max="2310" width="12.875" customWidth="1"/>
    <col min="2311" max="2311" width="14.75" customWidth="1"/>
    <col min="2312" max="2312" width="8" customWidth="1"/>
    <col min="2313" max="2560" width="8"/>
    <col min="2561" max="2561" width="15.625" customWidth="1"/>
    <col min="2562" max="2562" width="33.25" customWidth="1"/>
    <col min="2563" max="2563" width="19.125" customWidth="1"/>
    <col min="2564" max="2564" width="13.25" customWidth="1"/>
    <col min="2565" max="2565" width="12.5" customWidth="1"/>
    <col min="2566" max="2566" width="12.875" customWidth="1"/>
    <col min="2567" max="2567" width="14.75" customWidth="1"/>
    <col min="2568" max="2568" width="8" customWidth="1"/>
    <col min="2569" max="2816" width="8"/>
    <col min="2817" max="2817" width="15.625" customWidth="1"/>
    <col min="2818" max="2818" width="33.25" customWidth="1"/>
    <col min="2819" max="2819" width="19.125" customWidth="1"/>
    <col min="2820" max="2820" width="13.25" customWidth="1"/>
    <col min="2821" max="2821" width="12.5" customWidth="1"/>
    <col min="2822" max="2822" width="12.875" customWidth="1"/>
    <col min="2823" max="2823" width="14.75" customWidth="1"/>
    <col min="2824" max="2824" width="8" customWidth="1"/>
    <col min="2825" max="3072" width="8"/>
    <col min="3073" max="3073" width="15.625" customWidth="1"/>
    <col min="3074" max="3074" width="33.25" customWidth="1"/>
    <col min="3075" max="3075" width="19.125" customWidth="1"/>
    <col min="3076" max="3076" width="13.25" customWidth="1"/>
    <col min="3077" max="3077" width="12.5" customWidth="1"/>
    <col min="3078" max="3078" width="12.875" customWidth="1"/>
    <col min="3079" max="3079" width="14.75" customWidth="1"/>
    <col min="3080" max="3080" width="8" customWidth="1"/>
    <col min="3081" max="3328" width="8"/>
    <col min="3329" max="3329" width="15.625" customWidth="1"/>
    <col min="3330" max="3330" width="33.25" customWidth="1"/>
    <col min="3331" max="3331" width="19.125" customWidth="1"/>
    <col min="3332" max="3332" width="13.25" customWidth="1"/>
    <col min="3333" max="3333" width="12.5" customWidth="1"/>
    <col min="3334" max="3334" width="12.875" customWidth="1"/>
    <col min="3335" max="3335" width="14.75" customWidth="1"/>
    <col min="3336" max="3336" width="8" customWidth="1"/>
    <col min="3337" max="3584" width="8"/>
    <col min="3585" max="3585" width="15.625" customWidth="1"/>
    <col min="3586" max="3586" width="33.25" customWidth="1"/>
    <col min="3587" max="3587" width="19.125" customWidth="1"/>
    <col min="3588" max="3588" width="13.25" customWidth="1"/>
    <col min="3589" max="3589" width="12.5" customWidth="1"/>
    <col min="3590" max="3590" width="12.875" customWidth="1"/>
    <col min="3591" max="3591" width="14.75" customWidth="1"/>
    <col min="3592" max="3592" width="8" customWidth="1"/>
    <col min="3593" max="3840" width="8"/>
    <col min="3841" max="3841" width="15.625" customWidth="1"/>
    <col min="3842" max="3842" width="33.25" customWidth="1"/>
    <col min="3843" max="3843" width="19.125" customWidth="1"/>
    <col min="3844" max="3844" width="13.25" customWidth="1"/>
    <col min="3845" max="3845" width="12.5" customWidth="1"/>
    <col min="3846" max="3846" width="12.875" customWidth="1"/>
    <col min="3847" max="3847" width="14.75" customWidth="1"/>
    <col min="3848" max="3848" width="8" customWidth="1"/>
    <col min="3849" max="4096" width="8"/>
    <col min="4097" max="4097" width="15.625" customWidth="1"/>
    <col min="4098" max="4098" width="33.25" customWidth="1"/>
    <col min="4099" max="4099" width="19.125" customWidth="1"/>
    <col min="4100" max="4100" width="13.25" customWidth="1"/>
    <col min="4101" max="4101" width="12.5" customWidth="1"/>
    <col min="4102" max="4102" width="12.875" customWidth="1"/>
    <col min="4103" max="4103" width="14.75" customWidth="1"/>
    <col min="4104" max="4104" width="8" customWidth="1"/>
    <col min="4105" max="4352" width="8"/>
    <col min="4353" max="4353" width="15.625" customWidth="1"/>
    <col min="4354" max="4354" width="33.25" customWidth="1"/>
    <col min="4355" max="4355" width="19.125" customWidth="1"/>
    <col min="4356" max="4356" width="13.25" customWidth="1"/>
    <col min="4357" max="4357" width="12.5" customWidth="1"/>
    <col min="4358" max="4358" width="12.875" customWidth="1"/>
    <col min="4359" max="4359" width="14.75" customWidth="1"/>
    <col min="4360" max="4360" width="8" customWidth="1"/>
    <col min="4361" max="4608" width="8"/>
    <col min="4609" max="4609" width="15.625" customWidth="1"/>
    <col min="4610" max="4610" width="33.25" customWidth="1"/>
    <col min="4611" max="4611" width="19.125" customWidth="1"/>
    <col min="4612" max="4612" width="13.25" customWidth="1"/>
    <col min="4613" max="4613" width="12.5" customWidth="1"/>
    <col min="4614" max="4614" width="12.875" customWidth="1"/>
    <col min="4615" max="4615" width="14.75" customWidth="1"/>
    <col min="4616" max="4616" width="8" customWidth="1"/>
    <col min="4617" max="4864" width="8"/>
    <col min="4865" max="4865" width="15.625" customWidth="1"/>
    <col min="4866" max="4866" width="33.25" customWidth="1"/>
    <col min="4867" max="4867" width="19.125" customWidth="1"/>
    <col min="4868" max="4868" width="13.25" customWidth="1"/>
    <col min="4869" max="4869" width="12.5" customWidth="1"/>
    <col min="4870" max="4870" width="12.875" customWidth="1"/>
    <col min="4871" max="4871" width="14.75" customWidth="1"/>
    <col min="4872" max="4872" width="8" customWidth="1"/>
    <col min="4873" max="5120" width="8"/>
    <col min="5121" max="5121" width="15.625" customWidth="1"/>
    <col min="5122" max="5122" width="33.25" customWidth="1"/>
    <col min="5123" max="5123" width="19.125" customWidth="1"/>
    <col min="5124" max="5124" width="13.25" customWidth="1"/>
    <col min="5125" max="5125" width="12.5" customWidth="1"/>
    <col min="5126" max="5126" width="12.875" customWidth="1"/>
    <col min="5127" max="5127" width="14.75" customWidth="1"/>
    <col min="5128" max="5128" width="8" customWidth="1"/>
    <col min="5129" max="5376" width="8"/>
    <col min="5377" max="5377" width="15.625" customWidth="1"/>
    <col min="5378" max="5378" width="33.25" customWidth="1"/>
    <col min="5379" max="5379" width="19.125" customWidth="1"/>
    <col min="5380" max="5380" width="13.25" customWidth="1"/>
    <col min="5381" max="5381" width="12.5" customWidth="1"/>
    <col min="5382" max="5382" width="12.875" customWidth="1"/>
    <col min="5383" max="5383" width="14.75" customWidth="1"/>
    <col min="5384" max="5384" width="8" customWidth="1"/>
    <col min="5385" max="5632" width="8"/>
    <col min="5633" max="5633" width="15.625" customWidth="1"/>
    <col min="5634" max="5634" width="33.25" customWidth="1"/>
    <col min="5635" max="5635" width="19.125" customWidth="1"/>
    <col min="5636" max="5636" width="13.25" customWidth="1"/>
    <col min="5637" max="5637" width="12.5" customWidth="1"/>
    <col min="5638" max="5638" width="12.875" customWidth="1"/>
    <col min="5639" max="5639" width="14.75" customWidth="1"/>
    <col min="5640" max="5640" width="8" customWidth="1"/>
    <col min="5641" max="5888" width="8"/>
    <col min="5889" max="5889" width="15.625" customWidth="1"/>
    <col min="5890" max="5890" width="33.25" customWidth="1"/>
    <col min="5891" max="5891" width="19.125" customWidth="1"/>
    <col min="5892" max="5892" width="13.25" customWidth="1"/>
    <col min="5893" max="5893" width="12.5" customWidth="1"/>
    <col min="5894" max="5894" width="12.875" customWidth="1"/>
    <col min="5895" max="5895" width="14.75" customWidth="1"/>
    <col min="5896" max="5896" width="8" customWidth="1"/>
    <col min="5897" max="6144" width="8"/>
    <col min="6145" max="6145" width="15.625" customWidth="1"/>
    <col min="6146" max="6146" width="33.25" customWidth="1"/>
    <col min="6147" max="6147" width="19.125" customWidth="1"/>
    <col min="6148" max="6148" width="13.25" customWidth="1"/>
    <col min="6149" max="6149" width="12.5" customWidth="1"/>
    <col min="6150" max="6150" width="12.875" customWidth="1"/>
    <col min="6151" max="6151" width="14.75" customWidth="1"/>
    <col min="6152" max="6152" width="8" customWidth="1"/>
    <col min="6153" max="6400" width="8"/>
    <col min="6401" max="6401" width="15.625" customWidth="1"/>
    <col min="6402" max="6402" width="33.25" customWidth="1"/>
    <col min="6403" max="6403" width="19.125" customWidth="1"/>
    <col min="6404" max="6404" width="13.25" customWidth="1"/>
    <col min="6405" max="6405" width="12.5" customWidth="1"/>
    <col min="6406" max="6406" width="12.875" customWidth="1"/>
    <col min="6407" max="6407" width="14.75" customWidth="1"/>
    <col min="6408" max="6408" width="8" customWidth="1"/>
    <col min="6409" max="6656" width="8"/>
    <col min="6657" max="6657" width="15.625" customWidth="1"/>
    <col min="6658" max="6658" width="33.25" customWidth="1"/>
    <col min="6659" max="6659" width="19.125" customWidth="1"/>
    <col min="6660" max="6660" width="13.25" customWidth="1"/>
    <col min="6661" max="6661" width="12.5" customWidth="1"/>
    <col min="6662" max="6662" width="12.875" customWidth="1"/>
    <col min="6663" max="6663" width="14.75" customWidth="1"/>
    <col min="6664" max="6664" width="8" customWidth="1"/>
    <col min="6665" max="6912" width="8"/>
    <col min="6913" max="6913" width="15.625" customWidth="1"/>
    <col min="6914" max="6914" width="33.25" customWidth="1"/>
    <col min="6915" max="6915" width="19.125" customWidth="1"/>
    <col min="6916" max="6916" width="13.25" customWidth="1"/>
    <col min="6917" max="6917" width="12.5" customWidth="1"/>
    <col min="6918" max="6918" width="12.875" customWidth="1"/>
    <col min="6919" max="6919" width="14.75" customWidth="1"/>
    <col min="6920" max="6920" width="8" customWidth="1"/>
    <col min="6921" max="7168" width="8"/>
    <col min="7169" max="7169" width="15.625" customWidth="1"/>
    <col min="7170" max="7170" width="33.25" customWidth="1"/>
    <col min="7171" max="7171" width="19.125" customWidth="1"/>
    <col min="7172" max="7172" width="13.25" customWidth="1"/>
    <col min="7173" max="7173" width="12.5" customWidth="1"/>
    <col min="7174" max="7174" width="12.875" customWidth="1"/>
    <col min="7175" max="7175" width="14.75" customWidth="1"/>
    <col min="7176" max="7176" width="8" customWidth="1"/>
    <col min="7177" max="7424" width="8"/>
    <col min="7425" max="7425" width="15.625" customWidth="1"/>
    <col min="7426" max="7426" width="33.25" customWidth="1"/>
    <col min="7427" max="7427" width="19.125" customWidth="1"/>
    <col min="7428" max="7428" width="13.25" customWidth="1"/>
    <col min="7429" max="7429" width="12.5" customWidth="1"/>
    <col min="7430" max="7430" width="12.875" customWidth="1"/>
    <col min="7431" max="7431" width="14.75" customWidth="1"/>
    <col min="7432" max="7432" width="8" customWidth="1"/>
    <col min="7433" max="7680" width="8"/>
    <col min="7681" max="7681" width="15.625" customWidth="1"/>
    <col min="7682" max="7682" width="33.25" customWidth="1"/>
    <col min="7683" max="7683" width="19.125" customWidth="1"/>
    <col min="7684" max="7684" width="13.25" customWidth="1"/>
    <col min="7685" max="7685" width="12.5" customWidth="1"/>
    <col min="7686" max="7686" width="12.875" customWidth="1"/>
    <col min="7687" max="7687" width="14.75" customWidth="1"/>
    <col min="7688" max="7688" width="8" customWidth="1"/>
    <col min="7689" max="7936" width="8"/>
    <col min="7937" max="7937" width="15.625" customWidth="1"/>
    <col min="7938" max="7938" width="33.25" customWidth="1"/>
    <col min="7939" max="7939" width="19.125" customWidth="1"/>
    <col min="7940" max="7940" width="13.25" customWidth="1"/>
    <col min="7941" max="7941" width="12.5" customWidth="1"/>
    <col min="7942" max="7942" width="12.875" customWidth="1"/>
    <col min="7943" max="7943" width="14.75" customWidth="1"/>
    <col min="7944" max="7944" width="8" customWidth="1"/>
    <col min="7945" max="8192" width="8"/>
    <col min="8193" max="8193" width="15.625" customWidth="1"/>
    <col min="8194" max="8194" width="33.25" customWidth="1"/>
    <col min="8195" max="8195" width="19.125" customWidth="1"/>
    <col min="8196" max="8196" width="13.25" customWidth="1"/>
    <col min="8197" max="8197" width="12.5" customWidth="1"/>
    <col min="8198" max="8198" width="12.875" customWidth="1"/>
    <col min="8199" max="8199" width="14.75" customWidth="1"/>
    <col min="8200" max="8200" width="8" customWidth="1"/>
    <col min="8201" max="8448" width="8"/>
    <col min="8449" max="8449" width="15.625" customWidth="1"/>
    <col min="8450" max="8450" width="33.25" customWidth="1"/>
    <col min="8451" max="8451" width="19.125" customWidth="1"/>
    <col min="8452" max="8452" width="13.25" customWidth="1"/>
    <col min="8453" max="8453" width="12.5" customWidth="1"/>
    <col min="8454" max="8454" width="12.875" customWidth="1"/>
    <col min="8455" max="8455" width="14.75" customWidth="1"/>
    <col min="8456" max="8456" width="8" customWidth="1"/>
    <col min="8457" max="8704" width="8"/>
    <col min="8705" max="8705" width="15.625" customWidth="1"/>
    <col min="8706" max="8706" width="33.25" customWidth="1"/>
    <col min="8707" max="8707" width="19.125" customWidth="1"/>
    <col min="8708" max="8708" width="13.25" customWidth="1"/>
    <col min="8709" max="8709" width="12.5" customWidth="1"/>
    <col min="8710" max="8710" width="12.875" customWidth="1"/>
    <col min="8711" max="8711" width="14.75" customWidth="1"/>
    <col min="8712" max="8712" width="8" customWidth="1"/>
    <col min="8713" max="8960" width="8"/>
    <col min="8961" max="8961" width="15.625" customWidth="1"/>
    <col min="8962" max="8962" width="33.25" customWidth="1"/>
    <col min="8963" max="8963" width="19.125" customWidth="1"/>
    <col min="8964" max="8964" width="13.25" customWidth="1"/>
    <col min="8965" max="8965" width="12.5" customWidth="1"/>
    <col min="8966" max="8966" width="12.875" customWidth="1"/>
    <col min="8967" max="8967" width="14.75" customWidth="1"/>
    <col min="8968" max="8968" width="8" customWidth="1"/>
    <col min="8969" max="9216" width="8"/>
    <col min="9217" max="9217" width="15.625" customWidth="1"/>
    <col min="9218" max="9218" width="33.25" customWidth="1"/>
    <col min="9219" max="9219" width="19.125" customWidth="1"/>
    <col min="9220" max="9220" width="13.25" customWidth="1"/>
    <col min="9221" max="9221" width="12.5" customWidth="1"/>
    <col min="9222" max="9222" width="12.875" customWidth="1"/>
    <col min="9223" max="9223" width="14.75" customWidth="1"/>
    <col min="9224" max="9224" width="8" customWidth="1"/>
    <col min="9225" max="9472" width="8"/>
    <col min="9473" max="9473" width="15.625" customWidth="1"/>
    <col min="9474" max="9474" width="33.25" customWidth="1"/>
    <col min="9475" max="9475" width="19.125" customWidth="1"/>
    <col min="9476" max="9476" width="13.25" customWidth="1"/>
    <col min="9477" max="9477" width="12.5" customWidth="1"/>
    <col min="9478" max="9478" width="12.875" customWidth="1"/>
    <col min="9479" max="9479" width="14.75" customWidth="1"/>
    <col min="9480" max="9480" width="8" customWidth="1"/>
    <col min="9481" max="9728" width="8"/>
    <col min="9729" max="9729" width="15.625" customWidth="1"/>
    <col min="9730" max="9730" width="33.25" customWidth="1"/>
    <col min="9731" max="9731" width="19.125" customWidth="1"/>
    <col min="9732" max="9732" width="13.25" customWidth="1"/>
    <col min="9733" max="9733" width="12.5" customWidth="1"/>
    <col min="9734" max="9734" width="12.875" customWidth="1"/>
    <col min="9735" max="9735" width="14.75" customWidth="1"/>
    <col min="9736" max="9736" width="8" customWidth="1"/>
    <col min="9737" max="9984" width="8"/>
    <col min="9985" max="9985" width="15.625" customWidth="1"/>
    <col min="9986" max="9986" width="33.25" customWidth="1"/>
    <col min="9987" max="9987" width="19.125" customWidth="1"/>
    <col min="9988" max="9988" width="13.25" customWidth="1"/>
    <col min="9989" max="9989" width="12.5" customWidth="1"/>
    <col min="9990" max="9990" width="12.875" customWidth="1"/>
    <col min="9991" max="9991" width="14.75" customWidth="1"/>
    <col min="9992" max="9992" width="8" customWidth="1"/>
    <col min="9993" max="10240" width="8"/>
    <col min="10241" max="10241" width="15.625" customWidth="1"/>
    <col min="10242" max="10242" width="33.25" customWidth="1"/>
    <col min="10243" max="10243" width="19.125" customWidth="1"/>
    <col min="10244" max="10244" width="13.25" customWidth="1"/>
    <col min="10245" max="10245" width="12.5" customWidth="1"/>
    <col min="10246" max="10246" width="12.875" customWidth="1"/>
    <col min="10247" max="10247" width="14.75" customWidth="1"/>
    <col min="10248" max="10248" width="8" customWidth="1"/>
    <col min="10249" max="10496" width="8"/>
    <col min="10497" max="10497" width="15.625" customWidth="1"/>
    <col min="10498" max="10498" width="33.25" customWidth="1"/>
    <col min="10499" max="10499" width="19.125" customWidth="1"/>
    <col min="10500" max="10500" width="13.25" customWidth="1"/>
    <col min="10501" max="10501" width="12.5" customWidth="1"/>
    <col min="10502" max="10502" width="12.875" customWidth="1"/>
    <col min="10503" max="10503" width="14.75" customWidth="1"/>
    <col min="10504" max="10504" width="8" customWidth="1"/>
    <col min="10505" max="10752" width="8"/>
    <col min="10753" max="10753" width="15.625" customWidth="1"/>
    <col min="10754" max="10754" width="33.25" customWidth="1"/>
    <col min="10755" max="10755" width="19.125" customWidth="1"/>
    <col min="10756" max="10756" width="13.25" customWidth="1"/>
    <col min="10757" max="10757" width="12.5" customWidth="1"/>
    <col min="10758" max="10758" width="12.875" customWidth="1"/>
    <col min="10759" max="10759" width="14.75" customWidth="1"/>
    <col min="10760" max="10760" width="8" customWidth="1"/>
    <col min="10761" max="11008" width="8"/>
    <col min="11009" max="11009" width="15.625" customWidth="1"/>
    <col min="11010" max="11010" width="33.25" customWidth="1"/>
    <col min="11011" max="11011" width="19.125" customWidth="1"/>
    <col min="11012" max="11012" width="13.25" customWidth="1"/>
    <col min="11013" max="11013" width="12.5" customWidth="1"/>
    <col min="11014" max="11014" width="12.875" customWidth="1"/>
    <col min="11015" max="11015" width="14.75" customWidth="1"/>
    <col min="11016" max="11016" width="8" customWidth="1"/>
    <col min="11017" max="11264" width="8"/>
    <col min="11265" max="11265" width="15.625" customWidth="1"/>
    <col min="11266" max="11266" width="33.25" customWidth="1"/>
    <col min="11267" max="11267" width="19.125" customWidth="1"/>
    <col min="11268" max="11268" width="13.25" customWidth="1"/>
    <col min="11269" max="11269" width="12.5" customWidth="1"/>
    <col min="11270" max="11270" width="12.875" customWidth="1"/>
    <col min="11271" max="11271" width="14.75" customWidth="1"/>
    <col min="11272" max="11272" width="8" customWidth="1"/>
    <col min="11273" max="11520" width="8"/>
    <col min="11521" max="11521" width="15.625" customWidth="1"/>
    <col min="11522" max="11522" width="33.25" customWidth="1"/>
    <col min="11523" max="11523" width="19.125" customWidth="1"/>
    <col min="11524" max="11524" width="13.25" customWidth="1"/>
    <col min="11525" max="11525" width="12.5" customWidth="1"/>
    <col min="11526" max="11526" width="12.875" customWidth="1"/>
    <col min="11527" max="11527" width="14.75" customWidth="1"/>
    <col min="11528" max="11528" width="8" customWidth="1"/>
    <col min="11529" max="11776" width="8"/>
    <col min="11777" max="11777" width="15.625" customWidth="1"/>
    <col min="11778" max="11778" width="33.25" customWidth="1"/>
    <col min="11779" max="11779" width="19.125" customWidth="1"/>
    <col min="11780" max="11780" width="13.25" customWidth="1"/>
    <col min="11781" max="11781" width="12.5" customWidth="1"/>
    <col min="11782" max="11782" width="12.875" customWidth="1"/>
    <col min="11783" max="11783" width="14.75" customWidth="1"/>
    <col min="11784" max="11784" width="8" customWidth="1"/>
    <col min="11785" max="12032" width="8"/>
    <col min="12033" max="12033" width="15.625" customWidth="1"/>
    <col min="12034" max="12034" width="33.25" customWidth="1"/>
    <col min="12035" max="12035" width="19.125" customWidth="1"/>
    <col min="12036" max="12036" width="13.25" customWidth="1"/>
    <col min="12037" max="12037" width="12.5" customWidth="1"/>
    <col min="12038" max="12038" width="12.875" customWidth="1"/>
    <col min="12039" max="12039" width="14.75" customWidth="1"/>
    <col min="12040" max="12040" width="8" customWidth="1"/>
    <col min="12041" max="12288" width="8"/>
    <col min="12289" max="12289" width="15.625" customWidth="1"/>
    <col min="12290" max="12290" width="33.25" customWidth="1"/>
    <col min="12291" max="12291" width="19.125" customWidth="1"/>
    <col min="12292" max="12292" width="13.25" customWidth="1"/>
    <col min="12293" max="12293" width="12.5" customWidth="1"/>
    <col min="12294" max="12294" width="12.875" customWidth="1"/>
    <col min="12295" max="12295" width="14.75" customWidth="1"/>
    <col min="12296" max="12296" width="8" customWidth="1"/>
    <col min="12297" max="12544" width="8"/>
    <col min="12545" max="12545" width="15.625" customWidth="1"/>
    <col min="12546" max="12546" width="33.25" customWidth="1"/>
    <col min="12547" max="12547" width="19.125" customWidth="1"/>
    <col min="12548" max="12548" width="13.25" customWidth="1"/>
    <col min="12549" max="12549" width="12.5" customWidth="1"/>
    <col min="12550" max="12550" width="12.875" customWidth="1"/>
    <col min="12551" max="12551" width="14.75" customWidth="1"/>
    <col min="12552" max="12552" width="8" customWidth="1"/>
    <col min="12553" max="12800" width="8"/>
    <col min="12801" max="12801" width="15.625" customWidth="1"/>
    <col min="12802" max="12802" width="33.25" customWidth="1"/>
    <col min="12803" max="12803" width="19.125" customWidth="1"/>
    <col min="12804" max="12804" width="13.25" customWidth="1"/>
    <col min="12805" max="12805" width="12.5" customWidth="1"/>
    <col min="12806" max="12806" width="12.875" customWidth="1"/>
    <col min="12807" max="12807" width="14.75" customWidth="1"/>
    <col min="12808" max="12808" width="8" customWidth="1"/>
    <col min="12809" max="13056" width="8"/>
    <col min="13057" max="13057" width="15.625" customWidth="1"/>
    <col min="13058" max="13058" width="33.25" customWidth="1"/>
    <col min="13059" max="13059" width="19.125" customWidth="1"/>
    <col min="13060" max="13060" width="13.25" customWidth="1"/>
    <col min="13061" max="13061" width="12.5" customWidth="1"/>
    <col min="13062" max="13062" width="12.875" customWidth="1"/>
    <col min="13063" max="13063" width="14.75" customWidth="1"/>
    <col min="13064" max="13064" width="8" customWidth="1"/>
    <col min="13065" max="13312" width="8"/>
    <col min="13313" max="13313" width="15.625" customWidth="1"/>
    <col min="13314" max="13314" width="33.25" customWidth="1"/>
    <col min="13315" max="13315" width="19.125" customWidth="1"/>
    <col min="13316" max="13316" width="13.25" customWidth="1"/>
    <col min="13317" max="13317" width="12.5" customWidth="1"/>
    <col min="13318" max="13318" width="12.875" customWidth="1"/>
    <col min="13319" max="13319" width="14.75" customWidth="1"/>
    <col min="13320" max="13320" width="8" customWidth="1"/>
    <col min="13321" max="13568" width="8"/>
    <col min="13569" max="13569" width="15.625" customWidth="1"/>
    <col min="13570" max="13570" width="33.25" customWidth="1"/>
    <col min="13571" max="13571" width="19.125" customWidth="1"/>
    <col min="13572" max="13572" width="13.25" customWidth="1"/>
    <col min="13573" max="13573" width="12.5" customWidth="1"/>
    <col min="13574" max="13574" width="12.875" customWidth="1"/>
    <col min="13575" max="13575" width="14.75" customWidth="1"/>
    <col min="13576" max="13576" width="8" customWidth="1"/>
    <col min="13577" max="13824" width="8"/>
    <col min="13825" max="13825" width="15.625" customWidth="1"/>
    <col min="13826" max="13826" width="33.25" customWidth="1"/>
    <col min="13827" max="13827" width="19.125" customWidth="1"/>
    <col min="13828" max="13828" width="13.25" customWidth="1"/>
    <col min="13829" max="13829" width="12.5" customWidth="1"/>
    <col min="13830" max="13830" width="12.875" customWidth="1"/>
    <col min="13831" max="13831" width="14.75" customWidth="1"/>
    <col min="13832" max="13832" width="8" customWidth="1"/>
    <col min="13833" max="14080" width="8"/>
    <col min="14081" max="14081" width="15.625" customWidth="1"/>
    <col min="14082" max="14082" width="33.25" customWidth="1"/>
    <col min="14083" max="14083" width="19.125" customWidth="1"/>
    <col min="14084" max="14084" width="13.25" customWidth="1"/>
    <col min="14085" max="14085" width="12.5" customWidth="1"/>
    <col min="14086" max="14086" width="12.875" customWidth="1"/>
    <col min="14087" max="14087" width="14.75" customWidth="1"/>
    <col min="14088" max="14088" width="8" customWidth="1"/>
    <col min="14089" max="14336" width="8"/>
    <col min="14337" max="14337" width="15.625" customWidth="1"/>
    <col min="14338" max="14338" width="33.25" customWidth="1"/>
    <col min="14339" max="14339" width="19.125" customWidth="1"/>
    <col min="14340" max="14340" width="13.25" customWidth="1"/>
    <col min="14341" max="14341" width="12.5" customWidth="1"/>
    <col min="14342" max="14342" width="12.875" customWidth="1"/>
    <col min="14343" max="14343" width="14.75" customWidth="1"/>
    <col min="14344" max="14344" width="8" customWidth="1"/>
    <col min="14345" max="14592" width="8"/>
    <col min="14593" max="14593" width="15.625" customWidth="1"/>
    <col min="14594" max="14594" width="33.25" customWidth="1"/>
    <col min="14595" max="14595" width="19.125" customWidth="1"/>
    <col min="14596" max="14596" width="13.25" customWidth="1"/>
    <col min="14597" max="14597" width="12.5" customWidth="1"/>
    <col min="14598" max="14598" width="12.875" customWidth="1"/>
    <col min="14599" max="14599" width="14.75" customWidth="1"/>
    <col min="14600" max="14600" width="8" customWidth="1"/>
    <col min="14601" max="14848" width="8"/>
    <col min="14849" max="14849" width="15.625" customWidth="1"/>
    <col min="14850" max="14850" width="33.25" customWidth="1"/>
    <col min="14851" max="14851" width="19.125" customWidth="1"/>
    <col min="14852" max="14852" width="13.25" customWidth="1"/>
    <col min="14853" max="14853" width="12.5" customWidth="1"/>
    <col min="14854" max="14854" width="12.875" customWidth="1"/>
    <col min="14855" max="14855" width="14.75" customWidth="1"/>
    <col min="14856" max="14856" width="8" customWidth="1"/>
    <col min="14857" max="15104" width="8"/>
    <col min="15105" max="15105" width="15.625" customWidth="1"/>
    <col min="15106" max="15106" width="33.25" customWidth="1"/>
    <col min="15107" max="15107" width="19.125" customWidth="1"/>
    <col min="15108" max="15108" width="13.25" customWidth="1"/>
    <col min="15109" max="15109" width="12.5" customWidth="1"/>
    <col min="15110" max="15110" width="12.875" customWidth="1"/>
    <col min="15111" max="15111" width="14.75" customWidth="1"/>
    <col min="15112" max="15112" width="8" customWidth="1"/>
    <col min="15113" max="15360" width="8"/>
    <col min="15361" max="15361" width="15.625" customWidth="1"/>
    <col min="15362" max="15362" width="33.25" customWidth="1"/>
    <col min="15363" max="15363" width="19.125" customWidth="1"/>
    <col min="15364" max="15364" width="13.25" customWidth="1"/>
    <col min="15365" max="15365" width="12.5" customWidth="1"/>
    <col min="15366" max="15366" width="12.875" customWidth="1"/>
    <col min="15367" max="15367" width="14.75" customWidth="1"/>
    <col min="15368" max="15368" width="8" customWidth="1"/>
    <col min="15369" max="15616" width="8"/>
    <col min="15617" max="15617" width="15.625" customWidth="1"/>
    <col min="15618" max="15618" width="33.25" customWidth="1"/>
    <col min="15619" max="15619" width="19.125" customWidth="1"/>
    <col min="15620" max="15620" width="13.25" customWidth="1"/>
    <col min="15621" max="15621" width="12.5" customWidth="1"/>
    <col min="15622" max="15622" width="12.875" customWidth="1"/>
    <col min="15623" max="15623" width="14.75" customWidth="1"/>
    <col min="15624" max="15624" width="8" customWidth="1"/>
    <col min="15625" max="15872" width="8"/>
    <col min="15873" max="15873" width="15.625" customWidth="1"/>
    <col min="15874" max="15874" width="33.25" customWidth="1"/>
    <col min="15875" max="15875" width="19.125" customWidth="1"/>
    <col min="15876" max="15876" width="13.25" customWidth="1"/>
    <col min="15877" max="15877" width="12.5" customWidth="1"/>
    <col min="15878" max="15878" width="12.875" customWidth="1"/>
    <col min="15879" max="15879" width="14.75" customWidth="1"/>
    <col min="15880" max="15880" width="8" customWidth="1"/>
    <col min="15881" max="16128" width="8"/>
    <col min="16129" max="16129" width="15.625" customWidth="1"/>
    <col min="16130" max="16130" width="33.25" customWidth="1"/>
    <col min="16131" max="16131" width="19.125" customWidth="1"/>
    <col min="16132" max="16132" width="13.25" customWidth="1"/>
    <col min="16133" max="16133" width="12.5" customWidth="1"/>
    <col min="16134" max="16134" width="12.875" customWidth="1"/>
    <col min="16135" max="16135" width="14.75" customWidth="1"/>
    <col min="16136" max="16136" width="8" customWidth="1"/>
    <col min="16137" max="16384" width="8"/>
  </cols>
  <sheetData>
    <row r="1" s="39" customFormat="1" ht="22.5" customHeight="1" spans="5:7">
      <c r="E1" s="61"/>
      <c r="F1" s="61"/>
      <c r="G1" s="61"/>
    </row>
    <row r="2" s="39" customFormat="1" ht="30" customHeight="1" spans="1:7">
      <c r="A2" s="54" t="s">
        <v>151</v>
      </c>
      <c r="B2" s="54"/>
      <c r="C2" s="54"/>
      <c r="D2" s="54"/>
      <c r="E2" s="54"/>
      <c r="F2" s="54"/>
      <c r="G2" s="54"/>
    </row>
    <row r="3" s="39" customFormat="1" ht="18" customHeight="1" spans="1:7">
      <c r="A3" s="56" t="s">
        <v>77</v>
      </c>
      <c r="B3" s="56"/>
      <c r="C3" s="56"/>
      <c r="D3" s="56"/>
      <c r="E3" s="62"/>
      <c r="F3" s="62"/>
      <c r="G3" s="53" t="s">
        <v>2</v>
      </c>
    </row>
    <row r="4" s="39" customFormat="1" ht="31.5" customHeight="1" spans="1:7">
      <c r="A4" s="42" t="s">
        <v>152</v>
      </c>
      <c r="B4" s="42" t="s">
        <v>153</v>
      </c>
      <c r="C4" s="42" t="s">
        <v>29</v>
      </c>
      <c r="D4" s="63" t="s">
        <v>154</v>
      </c>
      <c r="E4" s="63" t="s">
        <v>155</v>
      </c>
      <c r="F4" s="63" t="s">
        <v>156</v>
      </c>
      <c r="G4" s="63" t="s">
        <v>157</v>
      </c>
    </row>
    <row r="5" s="39" customFormat="1" ht="12" customHeight="1" spans="1:7">
      <c r="A5" s="42"/>
      <c r="B5" s="42"/>
      <c r="C5" s="42"/>
      <c r="D5" s="63"/>
      <c r="E5" s="63"/>
      <c r="F5" s="63"/>
      <c r="G5" s="63"/>
    </row>
    <row r="6" s="39" customFormat="1" ht="21.75" customHeight="1" spans="1:7">
      <c r="A6" s="64" t="s">
        <v>43</v>
      </c>
      <c r="B6" s="64" t="s">
        <v>43</v>
      </c>
      <c r="C6" s="65">
        <v>1</v>
      </c>
      <c r="D6" s="65">
        <v>2</v>
      </c>
      <c r="E6" s="65">
        <v>5</v>
      </c>
      <c r="F6" s="65">
        <v>6</v>
      </c>
      <c r="G6" s="66">
        <v>7</v>
      </c>
    </row>
    <row r="7" s="39" customFormat="1" ht="27.75" customHeight="1" spans="1:7">
      <c r="A7" s="67" t="s">
        <v>158</v>
      </c>
      <c r="B7" s="67" t="s">
        <v>159</v>
      </c>
      <c r="C7" s="68">
        <v>44.5</v>
      </c>
      <c r="D7" s="68"/>
      <c r="E7" s="69">
        <v>26</v>
      </c>
      <c r="F7" s="68">
        <v>18.5</v>
      </c>
      <c r="G7" s="68"/>
    </row>
  </sheetData>
  <mergeCells count="9">
    <mergeCell ref="E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1" sqref="$A1:$XFD7"/>
    </sheetView>
  </sheetViews>
  <sheetFormatPr defaultColWidth="9" defaultRowHeight="13.5" outlineLevelRow="6" outlineLevelCol="7"/>
  <cols>
    <col min="1" max="1" width="14.625" customWidth="1"/>
    <col min="2" max="2" width="43" customWidth="1"/>
    <col min="3" max="3" width="28" customWidth="1"/>
    <col min="4" max="5" width="24.5" customWidth="1"/>
    <col min="6" max="6" width="8" customWidth="1"/>
    <col min="7" max="7" width="11.875" customWidth="1"/>
    <col min="8" max="9" width="8" customWidth="1"/>
    <col min="10" max="256" width="8"/>
    <col min="257" max="257" width="14.625" customWidth="1"/>
    <col min="258" max="258" width="43" customWidth="1"/>
    <col min="259" max="259" width="28" customWidth="1"/>
    <col min="260" max="261" width="24.5" customWidth="1"/>
    <col min="262" max="262" width="8" customWidth="1"/>
    <col min="263" max="263" width="11.875" customWidth="1"/>
    <col min="264" max="265" width="8" customWidth="1"/>
    <col min="266" max="512" width="8"/>
    <col min="513" max="513" width="14.625" customWidth="1"/>
    <col min="514" max="514" width="43" customWidth="1"/>
    <col min="515" max="515" width="28" customWidth="1"/>
    <col min="516" max="517" width="24.5" customWidth="1"/>
    <col min="518" max="518" width="8" customWidth="1"/>
    <col min="519" max="519" width="11.875" customWidth="1"/>
    <col min="520" max="521" width="8" customWidth="1"/>
    <col min="522" max="768" width="8"/>
    <col min="769" max="769" width="14.625" customWidth="1"/>
    <col min="770" max="770" width="43" customWidth="1"/>
    <col min="771" max="771" width="28" customWidth="1"/>
    <col min="772" max="773" width="24.5" customWidth="1"/>
    <col min="774" max="774" width="8" customWidth="1"/>
    <col min="775" max="775" width="11.875" customWidth="1"/>
    <col min="776" max="777" width="8" customWidth="1"/>
    <col min="778" max="1024" width="8"/>
    <col min="1025" max="1025" width="14.625" customWidth="1"/>
    <col min="1026" max="1026" width="43" customWidth="1"/>
    <col min="1027" max="1027" width="28" customWidth="1"/>
    <col min="1028" max="1029" width="24.5" customWidth="1"/>
    <col min="1030" max="1030" width="8" customWidth="1"/>
    <col min="1031" max="1031" width="11.875" customWidth="1"/>
    <col min="1032" max="1033" width="8" customWidth="1"/>
    <col min="1034" max="1280" width="8"/>
    <col min="1281" max="1281" width="14.625" customWidth="1"/>
    <col min="1282" max="1282" width="43" customWidth="1"/>
    <col min="1283" max="1283" width="28" customWidth="1"/>
    <col min="1284" max="1285" width="24.5" customWidth="1"/>
    <col min="1286" max="1286" width="8" customWidth="1"/>
    <col min="1287" max="1287" width="11.875" customWidth="1"/>
    <col min="1288" max="1289" width="8" customWidth="1"/>
    <col min="1290" max="1536" width="8"/>
    <col min="1537" max="1537" width="14.625" customWidth="1"/>
    <col min="1538" max="1538" width="43" customWidth="1"/>
    <col min="1539" max="1539" width="28" customWidth="1"/>
    <col min="1540" max="1541" width="24.5" customWidth="1"/>
    <col min="1542" max="1542" width="8" customWidth="1"/>
    <col min="1543" max="1543" width="11.875" customWidth="1"/>
    <col min="1544" max="1545" width="8" customWidth="1"/>
    <col min="1546" max="1792" width="8"/>
    <col min="1793" max="1793" width="14.625" customWidth="1"/>
    <col min="1794" max="1794" width="43" customWidth="1"/>
    <col min="1795" max="1795" width="28" customWidth="1"/>
    <col min="1796" max="1797" width="24.5" customWidth="1"/>
    <col min="1798" max="1798" width="8" customWidth="1"/>
    <col min="1799" max="1799" width="11.875" customWidth="1"/>
    <col min="1800" max="1801" width="8" customWidth="1"/>
    <col min="1802" max="2048" width="8"/>
    <col min="2049" max="2049" width="14.625" customWidth="1"/>
    <col min="2050" max="2050" width="43" customWidth="1"/>
    <col min="2051" max="2051" width="28" customWidth="1"/>
    <col min="2052" max="2053" width="24.5" customWidth="1"/>
    <col min="2054" max="2054" width="8" customWidth="1"/>
    <col min="2055" max="2055" width="11.875" customWidth="1"/>
    <col min="2056" max="2057" width="8" customWidth="1"/>
    <col min="2058" max="2304" width="8"/>
    <col min="2305" max="2305" width="14.625" customWidth="1"/>
    <col min="2306" max="2306" width="43" customWidth="1"/>
    <col min="2307" max="2307" width="28" customWidth="1"/>
    <col min="2308" max="2309" width="24.5" customWidth="1"/>
    <col min="2310" max="2310" width="8" customWidth="1"/>
    <col min="2311" max="2311" width="11.875" customWidth="1"/>
    <col min="2312" max="2313" width="8" customWidth="1"/>
    <col min="2314" max="2560" width="8"/>
    <col min="2561" max="2561" width="14.625" customWidth="1"/>
    <col min="2562" max="2562" width="43" customWidth="1"/>
    <col min="2563" max="2563" width="28" customWidth="1"/>
    <col min="2564" max="2565" width="24.5" customWidth="1"/>
    <col min="2566" max="2566" width="8" customWidth="1"/>
    <col min="2567" max="2567" width="11.875" customWidth="1"/>
    <col min="2568" max="2569" width="8" customWidth="1"/>
    <col min="2570" max="2816" width="8"/>
    <col min="2817" max="2817" width="14.625" customWidth="1"/>
    <col min="2818" max="2818" width="43" customWidth="1"/>
    <col min="2819" max="2819" width="28" customWidth="1"/>
    <col min="2820" max="2821" width="24.5" customWidth="1"/>
    <col min="2822" max="2822" width="8" customWidth="1"/>
    <col min="2823" max="2823" width="11.875" customWidth="1"/>
    <col min="2824" max="2825" width="8" customWidth="1"/>
    <col min="2826" max="3072" width="8"/>
    <col min="3073" max="3073" width="14.625" customWidth="1"/>
    <col min="3074" max="3074" width="43" customWidth="1"/>
    <col min="3075" max="3075" width="28" customWidth="1"/>
    <col min="3076" max="3077" width="24.5" customWidth="1"/>
    <col min="3078" max="3078" width="8" customWidth="1"/>
    <col min="3079" max="3079" width="11.875" customWidth="1"/>
    <col min="3080" max="3081" width="8" customWidth="1"/>
    <col min="3082" max="3328" width="8"/>
    <col min="3329" max="3329" width="14.625" customWidth="1"/>
    <col min="3330" max="3330" width="43" customWidth="1"/>
    <col min="3331" max="3331" width="28" customWidth="1"/>
    <col min="3332" max="3333" width="24.5" customWidth="1"/>
    <col min="3334" max="3334" width="8" customWidth="1"/>
    <col min="3335" max="3335" width="11.875" customWidth="1"/>
    <col min="3336" max="3337" width="8" customWidth="1"/>
    <col min="3338" max="3584" width="8"/>
    <col min="3585" max="3585" width="14.625" customWidth="1"/>
    <col min="3586" max="3586" width="43" customWidth="1"/>
    <col min="3587" max="3587" width="28" customWidth="1"/>
    <col min="3588" max="3589" width="24.5" customWidth="1"/>
    <col min="3590" max="3590" width="8" customWidth="1"/>
    <col min="3591" max="3591" width="11.875" customWidth="1"/>
    <col min="3592" max="3593" width="8" customWidth="1"/>
    <col min="3594" max="3840" width="8"/>
    <col min="3841" max="3841" width="14.625" customWidth="1"/>
    <col min="3842" max="3842" width="43" customWidth="1"/>
    <col min="3843" max="3843" width="28" customWidth="1"/>
    <col min="3844" max="3845" width="24.5" customWidth="1"/>
    <col min="3846" max="3846" width="8" customWidth="1"/>
    <col min="3847" max="3847" width="11.875" customWidth="1"/>
    <col min="3848" max="3849" width="8" customWidth="1"/>
    <col min="3850" max="4096" width="8"/>
    <col min="4097" max="4097" width="14.625" customWidth="1"/>
    <col min="4098" max="4098" width="43" customWidth="1"/>
    <col min="4099" max="4099" width="28" customWidth="1"/>
    <col min="4100" max="4101" width="24.5" customWidth="1"/>
    <col min="4102" max="4102" width="8" customWidth="1"/>
    <col min="4103" max="4103" width="11.875" customWidth="1"/>
    <col min="4104" max="4105" width="8" customWidth="1"/>
    <col min="4106" max="4352" width="8"/>
    <col min="4353" max="4353" width="14.625" customWidth="1"/>
    <col min="4354" max="4354" width="43" customWidth="1"/>
    <col min="4355" max="4355" width="28" customWidth="1"/>
    <col min="4356" max="4357" width="24.5" customWidth="1"/>
    <col min="4358" max="4358" width="8" customWidth="1"/>
    <col min="4359" max="4359" width="11.875" customWidth="1"/>
    <col min="4360" max="4361" width="8" customWidth="1"/>
    <col min="4362" max="4608" width="8"/>
    <col min="4609" max="4609" width="14.625" customWidth="1"/>
    <col min="4610" max="4610" width="43" customWidth="1"/>
    <col min="4611" max="4611" width="28" customWidth="1"/>
    <col min="4612" max="4613" width="24.5" customWidth="1"/>
    <col min="4614" max="4614" width="8" customWidth="1"/>
    <col min="4615" max="4615" width="11.875" customWidth="1"/>
    <col min="4616" max="4617" width="8" customWidth="1"/>
    <col min="4618" max="4864" width="8"/>
    <col min="4865" max="4865" width="14.625" customWidth="1"/>
    <col min="4866" max="4866" width="43" customWidth="1"/>
    <col min="4867" max="4867" width="28" customWidth="1"/>
    <col min="4868" max="4869" width="24.5" customWidth="1"/>
    <col min="4870" max="4870" width="8" customWidth="1"/>
    <col min="4871" max="4871" width="11.875" customWidth="1"/>
    <col min="4872" max="4873" width="8" customWidth="1"/>
    <col min="4874" max="5120" width="8"/>
    <col min="5121" max="5121" width="14.625" customWidth="1"/>
    <col min="5122" max="5122" width="43" customWidth="1"/>
    <col min="5123" max="5123" width="28" customWidth="1"/>
    <col min="5124" max="5125" width="24.5" customWidth="1"/>
    <col min="5126" max="5126" width="8" customWidth="1"/>
    <col min="5127" max="5127" width="11.875" customWidth="1"/>
    <col min="5128" max="5129" width="8" customWidth="1"/>
    <col min="5130" max="5376" width="8"/>
    <col min="5377" max="5377" width="14.625" customWidth="1"/>
    <col min="5378" max="5378" width="43" customWidth="1"/>
    <col min="5379" max="5379" width="28" customWidth="1"/>
    <col min="5380" max="5381" width="24.5" customWidth="1"/>
    <col min="5382" max="5382" width="8" customWidth="1"/>
    <col min="5383" max="5383" width="11.875" customWidth="1"/>
    <col min="5384" max="5385" width="8" customWidth="1"/>
    <col min="5386" max="5632" width="8"/>
    <col min="5633" max="5633" width="14.625" customWidth="1"/>
    <col min="5634" max="5634" width="43" customWidth="1"/>
    <col min="5635" max="5635" width="28" customWidth="1"/>
    <col min="5636" max="5637" width="24.5" customWidth="1"/>
    <col min="5638" max="5638" width="8" customWidth="1"/>
    <col min="5639" max="5639" width="11.875" customWidth="1"/>
    <col min="5640" max="5641" width="8" customWidth="1"/>
    <col min="5642" max="5888" width="8"/>
    <col min="5889" max="5889" width="14.625" customWidth="1"/>
    <col min="5890" max="5890" width="43" customWidth="1"/>
    <col min="5891" max="5891" width="28" customWidth="1"/>
    <col min="5892" max="5893" width="24.5" customWidth="1"/>
    <col min="5894" max="5894" width="8" customWidth="1"/>
    <col min="5895" max="5895" width="11.875" customWidth="1"/>
    <col min="5896" max="5897" width="8" customWidth="1"/>
    <col min="5898" max="6144" width="8"/>
    <col min="6145" max="6145" width="14.625" customWidth="1"/>
    <col min="6146" max="6146" width="43" customWidth="1"/>
    <col min="6147" max="6147" width="28" customWidth="1"/>
    <col min="6148" max="6149" width="24.5" customWidth="1"/>
    <col min="6150" max="6150" width="8" customWidth="1"/>
    <col min="6151" max="6151" width="11.875" customWidth="1"/>
    <col min="6152" max="6153" width="8" customWidth="1"/>
    <col min="6154" max="6400" width="8"/>
    <col min="6401" max="6401" width="14.625" customWidth="1"/>
    <col min="6402" max="6402" width="43" customWidth="1"/>
    <col min="6403" max="6403" width="28" customWidth="1"/>
    <col min="6404" max="6405" width="24.5" customWidth="1"/>
    <col min="6406" max="6406" width="8" customWidth="1"/>
    <col min="6407" max="6407" width="11.875" customWidth="1"/>
    <col min="6408" max="6409" width="8" customWidth="1"/>
    <col min="6410" max="6656" width="8"/>
    <col min="6657" max="6657" width="14.625" customWidth="1"/>
    <col min="6658" max="6658" width="43" customWidth="1"/>
    <col min="6659" max="6659" width="28" customWidth="1"/>
    <col min="6660" max="6661" width="24.5" customWidth="1"/>
    <col min="6662" max="6662" width="8" customWidth="1"/>
    <col min="6663" max="6663" width="11.875" customWidth="1"/>
    <col min="6664" max="6665" width="8" customWidth="1"/>
    <col min="6666" max="6912" width="8"/>
    <col min="6913" max="6913" width="14.625" customWidth="1"/>
    <col min="6914" max="6914" width="43" customWidth="1"/>
    <col min="6915" max="6915" width="28" customWidth="1"/>
    <col min="6916" max="6917" width="24.5" customWidth="1"/>
    <col min="6918" max="6918" width="8" customWidth="1"/>
    <col min="6919" max="6919" width="11.875" customWidth="1"/>
    <col min="6920" max="6921" width="8" customWidth="1"/>
    <col min="6922" max="7168" width="8"/>
    <col min="7169" max="7169" width="14.625" customWidth="1"/>
    <col min="7170" max="7170" width="43" customWidth="1"/>
    <col min="7171" max="7171" width="28" customWidth="1"/>
    <col min="7172" max="7173" width="24.5" customWidth="1"/>
    <col min="7174" max="7174" width="8" customWidth="1"/>
    <col min="7175" max="7175" width="11.875" customWidth="1"/>
    <col min="7176" max="7177" width="8" customWidth="1"/>
    <col min="7178" max="7424" width="8"/>
    <col min="7425" max="7425" width="14.625" customWidth="1"/>
    <col min="7426" max="7426" width="43" customWidth="1"/>
    <col min="7427" max="7427" width="28" customWidth="1"/>
    <col min="7428" max="7429" width="24.5" customWidth="1"/>
    <col min="7430" max="7430" width="8" customWidth="1"/>
    <col min="7431" max="7431" width="11.875" customWidth="1"/>
    <col min="7432" max="7433" width="8" customWidth="1"/>
    <col min="7434" max="7680" width="8"/>
    <col min="7681" max="7681" width="14.625" customWidth="1"/>
    <col min="7682" max="7682" width="43" customWidth="1"/>
    <col min="7683" max="7683" width="28" customWidth="1"/>
    <col min="7684" max="7685" width="24.5" customWidth="1"/>
    <col min="7686" max="7686" width="8" customWidth="1"/>
    <col min="7687" max="7687" width="11.875" customWidth="1"/>
    <col min="7688" max="7689" width="8" customWidth="1"/>
    <col min="7690" max="7936" width="8"/>
    <col min="7937" max="7937" width="14.625" customWidth="1"/>
    <col min="7938" max="7938" width="43" customWidth="1"/>
    <col min="7939" max="7939" width="28" customWidth="1"/>
    <col min="7940" max="7941" width="24.5" customWidth="1"/>
    <col min="7942" max="7942" width="8" customWidth="1"/>
    <col min="7943" max="7943" width="11.875" customWidth="1"/>
    <col min="7944" max="7945" width="8" customWidth="1"/>
    <col min="7946" max="8192" width="8"/>
    <col min="8193" max="8193" width="14.625" customWidth="1"/>
    <col min="8194" max="8194" width="43" customWidth="1"/>
    <col min="8195" max="8195" width="28" customWidth="1"/>
    <col min="8196" max="8197" width="24.5" customWidth="1"/>
    <col min="8198" max="8198" width="8" customWidth="1"/>
    <col min="8199" max="8199" width="11.875" customWidth="1"/>
    <col min="8200" max="8201" width="8" customWidth="1"/>
    <col min="8202" max="8448" width="8"/>
    <col min="8449" max="8449" width="14.625" customWidth="1"/>
    <col min="8450" max="8450" width="43" customWidth="1"/>
    <col min="8451" max="8451" width="28" customWidth="1"/>
    <col min="8452" max="8453" width="24.5" customWidth="1"/>
    <col min="8454" max="8454" width="8" customWidth="1"/>
    <col min="8455" max="8455" width="11.875" customWidth="1"/>
    <col min="8456" max="8457" width="8" customWidth="1"/>
    <col min="8458" max="8704" width="8"/>
    <col min="8705" max="8705" width="14.625" customWidth="1"/>
    <col min="8706" max="8706" width="43" customWidth="1"/>
    <col min="8707" max="8707" width="28" customWidth="1"/>
    <col min="8708" max="8709" width="24.5" customWidth="1"/>
    <col min="8710" max="8710" width="8" customWidth="1"/>
    <col min="8711" max="8711" width="11.875" customWidth="1"/>
    <col min="8712" max="8713" width="8" customWidth="1"/>
    <col min="8714" max="8960" width="8"/>
    <col min="8961" max="8961" width="14.625" customWidth="1"/>
    <col min="8962" max="8962" width="43" customWidth="1"/>
    <col min="8963" max="8963" width="28" customWidth="1"/>
    <col min="8964" max="8965" width="24.5" customWidth="1"/>
    <col min="8966" max="8966" width="8" customWidth="1"/>
    <col min="8967" max="8967" width="11.875" customWidth="1"/>
    <col min="8968" max="8969" width="8" customWidth="1"/>
    <col min="8970" max="9216" width="8"/>
    <col min="9217" max="9217" width="14.625" customWidth="1"/>
    <col min="9218" max="9218" width="43" customWidth="1"/>
    <col min="9219" max="9219" width="28" customWidth="1"/>
    <col min="9220" max="9221" width="24.5" customWidth="1"/>
    <col min="9222" max="9222" width="8" customWidth="1"/>
    <col min="9223" max="9223" width="11.875" customWidth="1"/>
    <col min="9224" max="9225" width="8" customWidth="1"/>
    <col min="9226" max="9472" width="8"/>
    <col min="9473" max="9473" width="14.625" customWidth="1"/>
    <col min="9474" max="9474" width="43" customWidth="1"/>
    <col min="9475" max="9475" width="28" customWidth="1"/>
    <col min="9476" max="9477" width="24.5" customWidth="1"/>
    <col min="9478" max="9478" width="8" customWidth="1"/>
    <col min="9479" max="9479" width="11.875" customWidth="1"/>
    <col min="9480" max="9481" width="8" customWidth="1"/>
    <col min="9482" max="9728" width="8"/>
    <col min="9729" max="9729" width="14.625" customWidth="1"/>
    <col min="9730" max="9730" width="43" customWidth="1"/>
    <col min="9731" max="9731" width="28" customWidth="1"/>
    <col min="9732" max="9733" width="24.5" customWidth="1"/>
    <col min="9734" max="9734" width="8" customWidth="1"/>
    <col min="9735" max="9735" width="11.875" customWidth="1"/>
    <col min="9736" max="9737" width="8" customWidth="1"/>
    <col min="9738" max="9984" width="8"/>
    <col min="9985" max="9985" width="14.625" customWidth="1"/>
    <col min="9986" max="9986" width="43" customWidth="1"/>
    <col min="9987" max="9987" width="28" customWidth="1"/>
    <col min="9988" max="9989" width="24.5" customWidth="1"/>
    <col min="9990" max="9990" width="8" customWidth="1"/>
    <col min="9991" max="9991" width="11.875" customWidth="1"/>
    <col min="9992" max="9993" width="8" customWidth="1"/>
    <col min="9994" max="10240" width="8"/>
    <col min="10241" max="10241" width="14.625" customWidth="1"/>
    <col min="10242" max="10242" width="43" customWidth="1"/>
    <col min="10243" max="10243" width="28" customWidth="1"/>
    <col min="10244" max="10245" width="24.5" customWidth="1"/>
    <col min="10246" max="10246" width="8" customWidth="1"/>
    <col min="10247" max="10247" width="11.875" customWidth="1"/>
    <col min="10248" max="10249" width="8" customWidth="1"/>
    <col min="10250" max="10496" width="8"/>
    <col min="10497" max="10497" width="14.625" customWidth="1"/>
    <col min="10498" max="10498" width="43" customWidth="1"/>
    <col min="10499" max="10499" width="28" customWidth="1"/>
    <col min="10500" max="10501" width="24.5" customWidth="1"/>
    <col min="10502" max="10502" width="8" customWidth="1"/>
    <col min="10503" max="10503" width="11.875" customWidth="1"/>
    <col min="10504" max="10505" width="8" customWidth="1"/>
    <col min="10506" max="10752" width="8"/>
    <col min="10753" max="10753" width="14.625" customWidth="1"/>
    <col min="10754" max="10754" width="43" customWidth="1"/>
    <col min="10755" max="10755" width="28" customWidth="1"/>
    <col min="10756" max="10757" width="24.5" customWidth="1"/>
    <col min="10758" max="10758" width="8" customWidth="1"/>
    <col min="10759" max="10759" width="11.875" customWidth="1"/>
    <col min="10760" max="10761" width="8" customWidth="1"/>
    <col min="10762" max="11008" width="8"/>
    <col min="11009" max="11009" width="14.625" customWidth="1"/>
    <col min="11010" max="11010" width="43" customWidth="1"/>
    <col min="11011" max="11011" width="28" customWidth="1"/>
    <col min="11012" max="11013" width="24.5" customWidth="1"/>
    <col min="11014" max="11014" width="8" customWidth="1"/>
    <col min="11015" max="11015" width="11.875" customWidth="1"/>
    <col min="11016" max="11017" width="8" customWidth="1"/>
    <col min="11018" max="11264" width="8"/>
    <col min="11265" max="11265" width="14.625" customWidth="1"/>
    <col min="11266" max="11266" width="43" customWidth="1"/>
    <col min="11267" max="11267" width="28" customWidth="1"/>
    <col min="11268" max="11269" width="24.5" customWidth="1"/>
    <col min="11270" max="11270" width="8" customWidth="1"/>
    <col min="11271" max="11271" width="11.875" customWidth="1"/>
    <col min="11272" max="11273" width="8" customWidth="1"/>
    <col min="11274" max="11520" width="8"/>
    <col min="11521" max="11521" width="14.625" customWidth="1"/>
    <col min="11522" max="11522" width="43" customWidth="1"/>
    <col min="11523" max="11523" width="28" customWidth="1"/>
    <col min="11524" max="11525" width="24.5" customWidth="1"/>
    <col min="11526" max="11526" width="8" customWidth="1"/>
    <col min="11527" max="11527" width="11.875" customWidth="1"/>
    <col min="11528" max="11529" width="8" customWidth="1"/>
    <col min="11530" max="11776" width="8"/>
    <col min="11777" max="11777" width="14.625" customWidth="1"/>
    <col min="11778" max="11778" width="43" customWidth="1"/>
    <col min="11779" max="11779" width="28" customWidth="1"/>
    <col min="11780" max="11781" width="24.5" customWidth="1"/>
    <col min="11782" max="11782" width="8" customWidth="1"/>
    <col min="11783" max="11783" width="11.875" customWidth="1"/>
    <col min="11784" max="11785" width="8" customWidth="1"/>
    <col min="11786" max="12032" width="8"/>
    <col min="12033" max="12033" width="14.625" customWidth="1"/>
    <col min="12034" max="12034" width="43" customWidth="1"/>
    <col min="12035" max="12035" width="28" customWidth="1"/>
    <col min="12036" max="12037" width="24.5" customWidth="1"/>
    <col min="12038" max="12038" width="8" customWidth="1"/>
    <col min="12039" max="12039" width="11.875" customWidth="1"/>
    <col min="12040" max="12041" width="8" customWidth="1"/>
    <col min="12042" max="12288" width="8"/>
    <col min="12289" max="12289" width="14.625" customWidth="1"/>
    <col min="12290" max="12290" width="43" customWidth="1"/>
    <col min="12291" max="12291" width="28" customWidth="1"/>
    <col min="12292" max="12293" width="24.5" customWidth="1"/>
    <col min="12294" max="12294" width="8" customWidth="1"/>
    <col min="12295" max="12295" width="11.875" customWidth="1"/>
    <col min="12296" max="12297" width="8" customWidth="1"/>
    <col min="12298" max="12544" width="8"/>
    <col min="12545" max="12545" width="14.625" customWidth="1"/>
    <col min="12546" max="12546" width="43" customWidth="1"/>
    <col min="12547" max="12547" width="28" customWidth="1"/>
    <col min="12548" max="12549" width="24.5" customWidth="1"/>
    <col min="12550" max="12550" width="8" customWidth="1"/>
    <col min="12551" max="12551" width="11.875" customWidth="1"/>
    <col min="12552" max="12553" width="8" customWidth="1"/>
    <col min="12554" max="12800" width="8"/>
    <col min="12801" max="12801" width="14.625" customWidth="1"/>
    <col min="12802" max="12802" width="43" customWidth="1"/>
    <col min="12803" max="12803" width="28" customWidth="1"/>
    <col min="12804" max="12805" width="24.5" customWidth="1"/>
    <col min="12806" max="12806" width="8" customWidth="1"/>
    <col min="12807" max="12807" width="11.875" customWidth="1"/>
    <col min="12808" max="12809" width="8" customWidth="1"/>
    <col min="12810" max="13056" width="8"/>
    <col min="13057" max="13057" width="14.625" customWidth="1"/>
    <col min="13058" max="13058" width="43" customWidth="1"/>
    <col min="13059" max="13059" width="28" customWidth="1"/>
    <col min="13060" max="13061" width="24.5" customWidth="1"/>
    <col min="13062" max="13062" width="8" customWidth="1"/>
    <col min="13063" max="13063" width="11.875" customWidth="1"/>
    <col min="13064" max="13065" width="8" customWidth="1"/>
    <col min="13066" max="13312" width="8"/>
    <col min="13313" max="13313" width="14.625" customWidth="1"/>
    <col min="13314" max="13314" width="43" customWidth="1"/>
    <col min="13315" max="13315" width="28" customWidth="1"/>
    <col min="13316" max="13317" width="24.5" customWidth="1"/>
    <col min="13318" max="13318" width="8" customWidth="1"/>
    <col min="13319" max="13319" width="11.875" customWidth="1"/>
    <col min="13320" max="13321" width="8" customWidth="1"/>
    <col min="13322" max="13568" width="8"/>
    <col min="13569" max="13569" width="14.625" customWidth="1"/>
    <col min="13570" max="13570" width="43" customWidth="1"/>
    <col min="13571" max="13571" width="28" customWidth="1"/>
    <col min="13572" max="13573" width="24.5" customWidth="1"/>
    <col min="13574" max="13574" width="8" customWidth="1"/>
    <col min="13575" max="13575" width="11.875" customWidth="1"/>
    <col min="13576" max="13577" width="8" customWidth="1"/>
    <col min="13578" max="13824" width="8"/>
    <col min="13825" max="13825" width="14.625" customWidth="1"/>
    <col min="13826" max="13826" width="43" customWidth="1"/>
    <col min="13827" max="13827" width="28" customWidth="1"/>
    <col min="13828" max="13829" width="24.5" customWidth="1"/>
    <col min="13830" max="13830" width="8" customWidth="1"/>
    <col min="13831" max="13831" width="11.875" customWidth="1"/>
    <col min="13832" max="13833" width="8" customWidth="1"/>
    <col min="13834" max="14080" width="8"/>
    <col min="14081" max="14081" width="14.625" customWidth="1"/>
    <col min="14082" max="14082" width="43" customWidth="1"/>
    <col min="14083" max="14083" width="28" customWidth="1"/>
    <col min="14084" max="14085" width="24.5" customWidth="1"/>
    <col min="14086" max="14086" width="8" customWidth="1"/>
    <col min="14087" max="14087" width="11.875" customWidth="1"/>
    <col min="14088" max="14089" width="8" customWidth="1"/>
    <col min="14090" max="14336" width="8"/>
    <col min="14337" max="14337" width="14.625" customWidth="1"/>
    <col min="14338" max="14338" width="43" customWidth="1"/>
    <col min="14339" max="14339" width="28" customWidth="1"/>
    <col min="14340" max="14341" width="24.5" customWidth="1"/>
    <col min="14342" max="14342" width="8" customWidth="1"/>
    <col min="14343" max="14343" width="11.875" customWidth="1"/>
    <col min="14344" max="14345" width="8" customWidth="1"/>
    <col min="14346" max="14592" width="8"/>
    <col min="14593" max="14593" width="14.625" customWidth="1"/>
    <col min="14594" max="14594" width="43" customWidth="1"/>
    <col min="14595" max="14595" width="28" customWidth="1"/>
    <col min="14596" max="14597" width="24.5" customWidth="1"/>
    <col min="14598" max="14598" width="8" customWidth="1"/>
    <col min="14599" max="14599" width="11.875" customWidth="1"/>
    <col min="14600" max="14601" width="8" customWidth="1"/>
    <col min="14602" max="14848" width="8"/>
    <col min="14849" max="14849" width="14.625" customWidth="1"/>
    <col min="14850" max="14850" width="43" customWidth="1"/>
    <col min="14851" max="14851" width="28" customWidth="1"/>
    <col min="14852" max="14853" width="24.5" customWidth="1"/>
    <col min="14854" max="14854" width="8" customWidth="1"/>
    <col min="14855" max="14855" width="11.875" customWidth="1"/>
    <col min="14856" max="14857" width="8" customWidth="1"/>
    <col min="14858" max="15104" width="8"/>
    <col min="15105" max="15105" width="14.625" customWidth="1"/>
    <col min="15106" max="15106" width="43" customWidth="1"/>
    <col min="15107" max="15107" width="28" customWidth="1"/>
    <col min="15108" max="15109" width="24.5" customWidth="1"/>
    <col min="15110" max="15110" width="8" customWidth="1"/>
    <col min="15111" max="15111" width="11.875" customWidth="1"/>
    <col min="15112" max="15113" width="8" customWidth="1"/>
    <col min="15114" max="15360" width="8"/>
    <col min="15361" max="15361" width="14.625" customWidth="1"/>
    <col min="15362" max="15362" width="43" customWidth="1"/>
    <col min="15363" max="15363" width="28" customWidth="1"/>
    <col min="15364" max="15365" width="24.5" customWidth="1"/>
    <col min="15366" max="15366" width="8" customWidth="1"/>
    <col min="15367" max="15367" width="11.875" customWidth="1"/>
    <col min="15368" max="15369" width="8" customWidth="1"/>
    <col min="15370" max="15616" width="8"/>
    <col min="15617" max="15617" width="14.625" customWidth="1"/>
    <col min="15618" max="15618" width="43" customWidth="1"/>
    <col min="15619" max="15619" width="28" customWidth="1"/>
    <col min="15620" max="15621" width="24.5" customWidth="1"/>
    <col min="15622" max="15622" width="8" customWidth="1"/>
    <col min="15623" max="15623" width="11.875" customWidth="1"/>
    <col min="15624" max="15625" width="8" customWidth="1"/>
    <col min="15626" max="15872" width="8"/>
    <col min="15873" max="15873" width="14.625" customWidth="1"/>
    <col min="15874" max="15874" width="43" customWidth="1"/>
    <col min="15875" max="15875" width="28" customWidth="1"/>
    <col min="15876" max="15877" width="24.5" customWidth="1"/>
    <col min="15878" max="15878" width="8" customWidth="1"/>
    <col min="15879" max="15879" width="11.875" customWidth="1"/>
    <col min="15880" max="15881" width="8" customWidth="1"/>
    <col min="15882" max="16128" width="8"/>
    <col min="16129" max="16129" width="14.625" customWidth="1"/>
    <col min="16130" max="16130" width="43" customWidth="1"/>
    <col min="16131" max="16131" width="28" customWidth="1"/>
    <col min="16132" max="16133" width="24.5" customWidth="1"/>
    <col min="16134" max="16134" width="8" customWidth="1"/>
    <col min="16135" max="16135" width="11.875" customWidth="1"/>
    <col min="16136" max="16137" width="8" customWidth="1"/>
    <col min="16138" max="16384" width="8"/>
  </cols>
  <sheetData>
    <row r="1" s="39" customFormat="1" ht="22.5" customHeight="1" spans="1:7">
      <c r="A1" s="52"/>
      <c r="B1" s="52"/>
      <c r="C1" s="52"/>
      <c r="D1" s="59" t="s">
        <v>160</v>
      </c>
      <c r="E1" s="57"/>
      <c r="F1" s="52"/>
      <c r="G1" s="52"/>
    </row>
    <row r="2" s="39" customFormat="1" ht="29.25" customHeight="1" spans="1:7">
      <c r="A2" s="54" t="s">
        <v>161</v>
      </c>
      <c r="B2" s="54"/>
      <c r="C2" s="54"/>
      <c r="D2" s="54"/>
      <c r="E2" s="54"/>
      <c r="F2" s="55"/>
      <c r="G2" s="55"/>
    </row>
    <row r="3" s="39" customFormat="1" ht="21" customHeight="1" spans="1:7">
      <c r="A3" s="60"/>
      <c r="B3" s="57"/>
      <c r="C3" s="57"/>
      <c r="D3" s="57"/>
      <c r="E3" s="53" t="s">
        <v>2</v>
      </c>
      <c r="F3" s="52"/>
      <c r="G3" s="52"/>
    </row>
    <row r="4" s="39" customFormat="1" ht="24.75" customHeight="1" spans="1:7">
      <c r="A4" s="42" t="s">
        <v>78</v>
      </c>
      <c r="B4" s="42"/>
      <c r="C4" s="42" t="s">
        <v>97</v>
      </c>
      <c r="D4" s="42"/>
      <c r="E4" s="42"/>
      <c r="F4" s="52"/>
      <c r="G4" s="52"/>
    </row>
    <row r="5" s="39" customFormat="1" ht="21" customHeight="1" spans="1:7">
      <c r="A5" s="42" t="s">
        <v>81</v>
      </c>
      <c r="B5" s="42" t="s">
        <v>82</v>
      </c>
      <c r="C5" s="42" t="s">
        <v>29</v>
      </c>
      <c r="D5" s="42" t="s">
        <v>79</v>
      </c>
      <c r="E5" s="42" t="s">
        <v>80</v>
      </c>
      <c r="F5" s="52"/>
      <c r="G5" s="52"/>
    </row>
    <row r="6" s="39" customFormat="1" ht="21" customHeight="1" spans="1:8">
      <c r="A6" s="42" t="s">
        <v>43</v>
      </c>
      <c r="B6" s="42" t="s">
        <v>43</v>
      </c>
      <c r="C6" s="42">
        <v>1</v>
      </c>
      <c r="D6" s="42">
        <f>C6+1</f>
        <v>2</v>
      </c>
      <c r="E6" s="42">
        <f>D6+1</f>
        <v>3</v>
      </c>
      <c r="F6" s="52"/>
      <c r="G6" s="52"/>
      <c r="H6" s="51"/>
    </row>
    <row r="7" s="39" customFormat="1" ht="27" customHeight="1" spans="1:7">
      <c r="A7" s="43"/>
      <c r="B7" s="43"/>
      <c r="C7" s="58"/>
      <c r="D7" s="58"/>
      <c r="E7" s="58"/>
      <c r="F7" s="52"/>
      <c r="G7" s="52"/>
    </row>
  </sheetData>
  <mergeCells count="4">
    <mergeCell ref="D1:E1"/>
    <mergeCell ref="A2:E2"/>
    <mergeCell ref="A4:B4"/>
    <mergeCell ref="C4:E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1" sqref="$A1:$XFD7"/>
    </sheetView>
  </sheetViews>
  <sheetFormatPr defaultColWidth="9" defaultRowHeight="13.5" outlineLevelRow="6" outlineLevelCol="7"/>
  <cols>
    <col min="1" max="1" width="14.625" customWidth="1"/>
    <col min="2" max="2" width="43" customWidth="1"/>
    <col min="3" max="3" width="28" customWidth="1"/>
    <col min="4" max="5" width="24.5" customWidth="1"/>
    <col min="6" max="6" width="8" customWidth="1"/>
    <col min="7" max="7" width="11.875" customWidth="1"/>
    <col min="8" max="9" width="8" customWidth="1"/>
    <col min="10" max="256" width="8"/>
    <col min="257" max="257" width="14.625" customWidth="1"/>
    <col min="258" max="258" width="43" customWidth="1"/>
    <col min="259" max="259" width="28" customWidth="1"/>
    <col min="260" max="261" width="24.5" customWidth="1"/>
    <col min="262" max="262" width="8" customWidth="1"/>
    <col min="263" max="263" width="11.875" customWidth="1"/>
    <col min="264" max="265" width="8" customWidth="1"/>
    <col min="266" max="512" width="8"/>
    <col min="513" max="513" width="14.625" customWidth="1"/>
    <col min="514" max="514" width="43" customWidth="1"/>
    <col min="515" max="515" width="28" customWidth="1"/>
    <col min="516" max="517" width="24.5" customWidth="1"/>
    <col min="518" max="518" width="8" customWidth="1"/>
    <col min="519" max="519" width="11.875" customWidth="1"/>
    <col min="520" max="521" width="8" customWidth="1"/>
    <col min="522" max="768" width="8"/>
    <col min="769" max="769" width="14.625" customWidth="1"/>
    <col min="770" max="770" width="43" customWidth="1"/>
    <col min="771" max="771" width="28" customWidth="1"/>
    <col min="772" max="773" width="24.5" customWidth="1"/>
    <col min="774" max="774" width="8" customWidth="1"/>
    <col min="775" max="775" width="11.875" customWidth="1"/>
    <col min="776" max="777" width="8" customWidth="1"/>
    <col min="778" max="1024" width="8"/>
    <col min="1025" max="1025" width="14.625" customWidth="1"/>
    <col min="1026" max="1026" width="43" customWidth="1"/>
    <col min="1027" max="1027" width="28" customWidth="1"/>
    <col min="1028" max="1029" width="24.5" customWidth="1"/>
    <col min="1030" max="1030" width="8" customWidth="1"/>
    <col min="1031" max="1031" width="11.875" customWidth="1"/>
    <col min="1032" max="1033" width="8" customWidth="1"/>
    <col min="1034" max="1280" width="8"/>
    <col min="1281" max="1281" width="14.625" customWidth="1"/>
    <col min="1282" max="1282" width="43" customWidth="1"/>
    <col min="1283" max="1283" width="28" customWidth="1"/>
    <col min="1284" max="1285" width="24.5" customWidth="1"/>
    <col min="1286" max="1286" width="8" customWidth="1"/>
    <col min="1287" max="1287" width="11.875" customWidth="1"/>
    <col min="1288" max="1289" width="8" customWidth="1"/>
    <col min="1290" max="1536" width="8"/>
    <col min="1537" max="1537" width="14.625" customWidth="1"/>
    <col min="1538" max="1538" width="43" customWidth="1"/>
    <col min="1539" max="1539" width="28" customWidth="1"/>
    <col min="1540" max="1541" width="24.5" customWidth="1"/>
    <col min="1542" max="1542" width="8" customWidth="1"/>
    <col min="1543" max="1543" width="11.875" customWidth="1"/>
    <col min="1544" max="1545" width="8" customWidth="1"/>
    <col min="1546" max="1792" width="8"/>
    <col min="1793" max="1793" width="14.625" customWidth="1"/>
    <col min="1794" max="1794" width="43" customWidth="1"/>
    <col min="1795" max="1795" width="28" customWidth="1"/>
    <col min="1796" max="1797" width="24.5" customWidth="1"/>
    <col min="1798" max="1798" width="8" customWidth="1"/>
    <col min="1799" max="1799" width="11.875" customWidth="1"/>
    <col min="1800" max="1801" width="8" customWidth="1"/>
    <col min="1802" max="2048" width="8"/>
    <col min="2049" max="2049" width="14.625" customWidth="1"/>
    <col min="2050" max="2050" width="43" customWidth="1"/>
    <col min="2051" max="2051" width="28" customWidth="1"/>
    <col min="2052" max="2053" width="24.5" customWidth="1"/>
    <col min="2054" max="2054" width="8" customWidth="1"/>
    <col min="2055" max="2055" width="11.875" customWidth="1"/>
    <col min="2056" max="2057" width="8" customWidth="1"/>
    <col min="2058" max="2304" width="8"/>
    <col min="2305" max="2305" width="14.625" customWidth="1"/>
    <col min="2306" max="2306" width="43" customWidth="1"/>
    <col min="2307" max="2307" width="28" customWidth="1"/>
    <col min="2308" max="2309" width="24.5" customWidth="1"/>
    <col min="2310" max="2310" width="8" customWidth="1"/>
    <col min="2311" max="2311" width="11.875" customWidth="1"/>
    <col min="2312" max="2313" width="8" customWidth="1"/>
    <col min="2314" max="2560" width="8"/>
    <col min="2561" max="2561" width="14.625" customWidth="1"/>
    <col min="2562" max="2562" width="43" customWidth="1"/>
    <col min="2563" max="2563" width="28" customWidth="1"/>
    <col min="2564" max="2565" width="24.5" customWidth="1"/>
    <col min="2566" max="2566" width="8" customWidth="1"/>
    <col min="2567" max="2567" width="11.875" customWidth="1"/>
    <col min="2568" max="2569" width="8" customWidth="1"/>
    <col min="2570" max="2816" width="8"/>
    <col min="2817" max="2817" width="14.625" customWidth="1"/>
    <col min="2818" max="2818" width="43" customWidth="1"/>
    <col min="2819" max="2819" width="28" customWidth="1"/>
    <col min="2820" max="2821" width="24.5" customWidth="1"/>
    <col min="2822" max="2822" width="8" customWidth="1"/>
    <col min="2823" max="2823" width="11.875" customWidth="1"/>
    <col min="2824" max="2825" width="8" customWidth="1"/>
    <col min="2826" max="3072" width="8"/>
    <col min="3073" max="3073" width="14.625" customWidth="1"/>
    <col min="3074" max="3074" width="43" customWidth="1"/>
    <col min="3075" max="3075" width="28" customWidth="1"/>
    <col min="3076" max="3077" width="24.5" customWidth="1"/>
    <col min="3078" max="3078" width="8" customWidth="1"/>
    <col min="3079" max="3079" width="11.875" customWidth="1"/>
    <col min="3080" max="3081" width="8" customWidth="1"/>
    <col min="3082" max="3328" width="8"/>
    <col min="3329" max="3329" width="14.625" customWidth="1"/>
    <col min="3330" max="3330" width="43" customWidth="1"/>
    <col min="3331" max="3331" width="28" customWidth="1"/>
    <col min="3332" max="3333" width="24.5" customWidth="1"/>
    <col min="3334" max="3334" width="8" customWidth="1"/>
    <col min="3335" max="3335" width="11.875" customWidth="1"/>
    <col min="3336" max="3337" width="8" customWidth="1"/>
    <col min="3338" max="3584" width="8"/>
    <col min="3585" max="3585" width="14.625" customWidth="1"/>
    <col min="3586" max="3586" width="43" customWidth="1"/>
    <col min="3587" max="3587" width="28" customWidth="1"/>
    <col min="3588" max="3589" width="24.5" customWidth="1"/>
    <col min="3590" max="3590" width="8" customWidth="1"/>
    <col min="3591" max="3591" width="11.875" customWidth="1"/>
    <col min="3592" max="3593" width="8" customWidth="1"/>
    <col min="3594" max="3840" width="8"/>
    <col min="3841" max="3841" width="14.625" customWidth="1"/>
    <col min="3842" max="3842" width="43" customWidth="1"/>
    <col min="3843" max="3843" width="28" customWidth="1"/>
    <col min="3844" max="3845" width="24.5" customWidth="1"/>
    <col min="3846" max="3846" width="8" customWidth="1"/>
    <col min="3847" max="3847" width="11.875" customWidth="1"/>
    <col min="3848" max="3849" width="8" customWidth="1"/>
    <col min="3850" max="4096" width="8"/>
    <col min="4097" max="4097" width="14.625" customWidth="1"/>
    <col min="4098" max="4098" width="43" customWidth="1"/>
    <col min="4099" max="4099" width="28" customWidth="1"/>
    <col min="4100" max="4101" width="24.5" customWidth="1"/>
    <col min="4102" max="4102" width="8" customWidth="1"/>
    <col min="4103" max="4103" width="11.875" customWidth="1"/>
    <col min="4104" max="4105" width="8" customWidth="1"/>
    <col min="4106" max="4352" width="8"/>
    <col min="4353" max="4353" width="14.625" customWidth="1"/>
    <col min="4354" max="4354" width="43" customWidth="1"/>
    <col min="4355" max="4355" width="28" customWidth="1"/>
    <col min="4356" max="4357" width="24.5" customWidth="1"/>
    <col min="4358" max="4358" width="8" customWidth="1"/>
    <col min="4359" max="4359" width="11.875" customWidth="1"/>
    <col min="4360" max="4361" width="8" customWidth="1"/>
    <col min="4362" max="4608" width="8"/>
    <col min="4609" max="4609" width="14.625" customWidth="1"/>
    <col min="4610" max="4610" width="43" customWidth="1"/>
    <col min="4611" max="4611" width="28" customWidth="1"/>
    <col min="4612" max="4613" width="24.5" customWidth="1"/>
    <col min="4614" max="4614" width="8" customWidth="1"/>
    <col min="4615" max="4615" width="11.875" customWidth="1"/>
    <col min="4616" max="4617" width="8" customWidth="1"/>
    <col min="4618" max="4864" width="8"/>
    <col min="4865" max="4865" width="14.625" customWidth="1"/>
    <col min="4866" max="4866" width="43" customWidth="1"/>
    <col min="4867" max="4867" width="28" customWidth="1"/>
    <col min="4868" max="4869" width="24.5" customWidth="1"/>
    <col min="4870" max="4870" width="8" customWidth="1"/>
    <col min="4871" max="4871" width="11.875" customWidth="1"/>
    <col min="4872" max="4873" width="8" customWidth="1"/>
    <col min="4874" max="5120" width="8"/>
    <col min="5121" max="5121" width="14.625" customWidth="1"/>
    <col min="5122" max="5122" width="43" customWidth="1"/>
    <col min="5123" max="5123" width="28" customWidth="1"/>
    <col min="5124" max="5125" width="24.5" customWidth="1"/>
    <col min="5126" max="5126" width="8" customWidth="1"/>
    <col min="5127" max="5127" width="11.875" customWidth="1"/>
    <col min="5128" max="5129" width="8" customWidth="1"/>
    <col min="5130" max="5376" width="8"/>
    <col min="5377" max="5377" width="14.625" customWidth="1"/>
    <col min="5378" max="5378" width="43" customWidth="1"/>
    <col min="5379" max="5379" width="28" customWidth="1"/>
    <col min="5380" max="5381" width="24.5" customWidth="1"/>
    <col min="5382" max="5382" width="8" customWidth="1"/>
    <col min="5383" max="5383" width="11.875" customWidth="1"/>
    <col min="5384" max="5385" width="8" customWidth="1"/>
    <col min="5386" max="5632" width="8"/>
    <col min="5633" max="5633" width="14.625" customWidth="1"/>
    <col min="5634" max="5634" width="43" customWidth="1"/>
    <col min="5635" max="5635" width="28" customWidth="1"/>
    <col min="5636" max="5637" width="24.5" customWidth="1"/>
    <col min="5638" max="5638" width="8" customWidth="1"/>
    <col min="5639" max="5639" width="11.875" customWidth="1"/>
    <col min="5640" max="5641" width="8" customWidth="1"/>
    <col min="5642" max="5888" width="8"/>
    <col min="5889" max="5889" width="14.625" customWidth="1"/>
    <col min="5890" max="5890" width="43" customWidth="1"/>
    <col min="5891" max="5891" width="28" customWidth="1"/>
    <col min="5892" max="5893" width="24.5" customWidth="1"/>
    <col min="5894" max="5894" width="8" customWidth="1"/>
    <col min="5895" max="5895" width="11.875" customWidth="1"/>
    <col min="5896" max="5897" width="8" customWidth="1"/>
    <col min="5898" max="6144" width="8"/>
    <col min="6145" max="6145" width="14.625" customWidth="1"/>
    <col min="6146" max="6146" width="43" customWidth="1"/>
    <col min="6147" max="6147" width="28" customWidth="1"/>
    <col min="6148" max="6149" width="24.5" customWidth="1"/>
    <col min="6150" max="6150" width="8" customWidth="1"/>
    <col min="6151" max="6151" width="11.875" customWidth="1"/>
    <col min="6152" max="6153" width="8" customWidth="1"/>
    <col min="6154" max="6400" width="8"/>
    <col min="6401" max="6401" width="14.625" customWidth="1"/>
    <col min="6402" max="6402" width="43" customWidth="1"/>
    <col min="6403" max="6403" width="28" customWidth="1"/>
    <col min="6404" max="6405" width="24.5" customWidth="1"/>
    <col min="6406" max="6406" width="8" customWidth="1"/>
    <col min="6407" max="6407" width="11.875" customWidth="1"/>
    <col min="6408" max="6409" width="8" customWidth="1"/>
    <col min="6410" max="6656" width="8"/>
    <col min="6657" max="6657" width="14.625" customWidth="1"/>
    <col min="6658" max="6658" width="43" customWidth="1"/>
    <col min="6659" max="6659" width="28" customWidth="1"/>
    <col min="6660" max="6661" width="24.5" customWidth="1"/>
    <col min="6662" max="6662" width="8" customWidth="1"/>
    <col min="6663" max="6663" width="11.875" customWidth="1"/>
    <col min="6664" max="6665" width="8" customWidth="1"/>
    <col min="6666" max="6912" width="8"/>
    <col min="6913" max="6913" width="14.625" customWidth="1"/>
    <col min="6914" max="6914" width="43" customWidth="1"/>
    <col min="6915" max="6915" width="28" customWidth="1"/>
    <col min="6916" max="6917" width="24.5" customWidth="1"/>
    <col min="6918" max="6918" width="8" customWidth="1"/>
    <col min="6919" max="6919" width="11.875" customWidth="1"/>
    <col min="6920" max="6921" width="8" customWidth="1"/>
    <col min="6922" max="7168" width="8"/>
    <col min="7169" max="7169" width="14.625" customWidth="1"/>
    <col min="7170" max="7170" width="43" customWidth="1"/>
    <col min="7171" max="7171" width="28" customWidth="1"/>
    <col min="7172" max="7173" width="24.5" customWidth="1"/>
    <col min="7174" max="7174" width="8" customWidth="1"/>
    <col min="7175" max="7175" width="11.875" customWidth="1"/>
    <col min="7176" max="7177" width="8" customWidth="1"/>
    <col min="7178" max="7424" width="8"/>
    <col min="7425" max="7425" width="14.625" customWidth="1"/>
    <col min="7426" max="7426" width="43" customWidth="1"/>
    <col min="7427" max="7427" width="28" customWidth="1"/>
    <col min="7428" max="7429" width="24.5" customWidth="1"/>
    <col min="7430" max="7430" width="8" customWidth="1"/>
    <col min="7431" max="7431" width="11.875" customWidth="1"/>
    <col min="7432" max="7433" width="8" customWidth="1"/>
    <col min="7434" max="7680" width="8"/>
    <col min="7681" max="7681" width="14.625" customWidth="1"/>
    <col min="7682" max="7682" width="43" customWidth="1"/>
    <col min="7683" max="7683" width="28" customWidth="1"/>
    <col min="7684" max="7685" width="24.5" customWidth="1"/>
    <col min="7686" max="7686" width="8" customWidth="1"/>
    <col min="7687" max="7687" width="11.875" customWidth="1"/>
    <col min="7688" max="7689" width="8" customWidth="1"/>
    <col min="7690" max="7936" width="8"/>
    <col min="7937" max="7937" width="14.625" customWidth="1"/>
    <col min="7938" max="7938" width="43" customWidth="1"/>
    <col min="7939" max="7939" width="28" customWidth="1"/>
    <col min="7940" max="7941" width="24.5" customWidth="1"/>
    <col min="7942" max="7942" width="8" customWidth="1"/>
    <col min="7943" max="7943" width="11.875" customWidth="1"/>
    <col min="7944" max="7945" width="8" customWidth="1"/>
    <col min="7946" max="8192" width="8"/>
    <col min="8193" max="8193" width="14.625" customWidth="1"/>
    <col min="8194" max="8194" width="43" customWidth="1"/>
    <col min="8195" max="8195" width="28" customWidth="1"/>
    <col min="8196" max="8197" width="24.5" customWidth="1"/>
    <col min="8198" max="8198" width="8" customWidth="1"/>
    <col min="8199" max="8199" width="11.875" customWidth="1"/>
    <col min="8200" max="8201" width="8" customWidth="1"/>
    <col min="8202" max="8448" width="8"/>
    <col min="8449" max="8449" width="14.625" customWidth="1"/>
    <col min="8450" max="8450" width="43" customWidth="1"/>
    <col min="8451" max="8451" width="28" customWidth="1"/>
    <col min="8452" max="8453" width="24.5" customWidth="1"/>
    <col min="8454" max="8454" width="8" customWidth="1"/>
    <col min="8455" max="8455" width="11.875" customWidth="1"/>
    <col min="8456" max="8457" width="8" customWidth="1"/>
    <col min="8458" max="8704" width="8"/>
    <col min="8705" max="8705" width="14.625" customWidth="1"/>
    <col min="8706" max="8706" width="43" customWidth="1"/>
    <col min="8707" max="8707" width="28" customWidth="1"/>
    <col min="8708" max="8709" width="24.5" customWidth="1"/>
    <col min="8710" max="8710" width="8" customWidth="1"/>
    <col min="8711" max="8711" width="11.875" customWidth="1"/>
    <col min="8712" max="8713" width="8" customWidth="1"/>
    <col min="8714" max="8960" width="8"/>
    <col min="8961" max="8961" width="14.625" customWidth="1"/>
    <col min="8962" max="8962" width="43" customWidth="1"/>
    <col min="8963" max="8963" width="28" customWidth="1"/>
    <col min="8964" max="8965" width="24.5" customWidth="1"/>
    <col min="8966" max="8966" width="8" customWidth="1"/>
    <col min="8967" max="8967" width="11.875" customWidth="1"/>
    <col min="8968" max="8969" width="8" customWidth="1"/>
    <col min="8970" max="9216" width="8"/>
    <col min="9217" max="9217" width="14.625" customWidth="1"/>
    <col min="9218" max="9218" width="43" customWidth="1"/>
    <col min="9219" max="9219" width="28" customWidth="1"/>
    <col min="9220" max="9221" width="24.5" customWidth="1"/>
    <col min="9222" max="9222" width="8" customWidth="1"/>
    <col min="9223" max="9223" width="11.875" customWidth="1"/>
    <col min="9224" max="9225" width="8" customWidth="1"/>
    <col min="9226" max="9472" width="8"/>
    <col min="9473" max="9473" width="14.625" customWidth="1"/>
    <col min="9474" max="9474" width="43" customWidth="1"/>
    <col min="9475" max="9475" width="28" customWidth="1"/>
    <col min="9476" max="9477" width="24.5" customWidth="1"/>
    <col min="9478" max="9478" width="8" customWidth="1"/>
    <col min="9479" max="9479" width="11.875" customWidth="1"/>
    <col min="9480" max="9481" width="8" customWidth="1"/>
    <col min="9482" max="9728" width="8"/>
    <col min="9729" max="9729" width="14.625" customWidth="1"/>
    <col min="9730" max="9730" width="43" customWidth="1"/>
    <col min="9731" max="9731" width="28" customWidth="1"/>
    <col min="9732" max="9733" width="24.5" customWidth="1"/>
    <col min="9734" max="9734" width="8" customWidth="1"/>
    <col min="9735" max="9735" width="11.875" customWidth="1"/>
    <col min="9736" max="9737" width="8" customWidth="1"/>
    <col min="9738" max="9984" width="8"/>
    <col min="9985" max="9985" width="14.625" customWidth="1"/>
    <col min="9986" max="9986" width="43" customWidth="1"/>
    <col min="9987" max="9987" width="28" customWidth="1"/>
    <col min="9988" max="9989" width="24.5" customWidth="1"/>
    <col min="9990" max="9990" width="8" customWidth="1"/>
    <col min="9991" max="9991" width="11.875" customWidth="1"/>
    <col min="9992" max="9993" width="8" customWidth="1"/>
    <col min="9994" max="10240" width="8"/>
    <col min="10241" max="10241" width="14.625" customWidth="1"/>
    <col min="10242" max="10242" width="43" customWidth="1"/>
    <col min="10243" max="10243" width="28" customWidth="1"/>
    <col min="10244" max="10245" width="24.5" customWidth="1"/>
    <col min="10246" max="10246" width="8" customWidth="1"/>
    <col min="10247" max="10247" width="11.875" customWidth="1"/>
    <col min="10248" max="10249" width="8" customWidth="1"/>
    <col min="10250" max="10496" width="8"/>
    <col min="10497" max="10497" width="14.625" customWidth="1"/>
    <col min="10498" max="10498" width="43" customWidth="1"/>
    <col min="10499" max="10499" width="28" customWidth="1"/>
    <col min="10500" max="10501" width="24.5" customWidth="1"/>
    <col min="10502" max="10502" width="8" customWidth="1"/>
    <col min="10503" max="10503" width="11.875" customWidth="1"/>
    <col min="10504" max="10505" width="8" customWidth="1"/>
    <col min="10506" max="10752" width="8"/>
    <col min="10753" max="10753" width="14.625" customWidth="1"/>
    <col min="10754" max="10754" width="43" customWidth="1"/>
    <col min="10755" max="10755" width="28" customWidth="1"/>
    <col min="10756" max="10757" width="24.5" customWidth="1"/>
    <col min="10758" max="10758" width="8" customWidth="1"/>
    <col min="10759" max="10759" width="11.875" customWidth="1"/>
    <col min="10760" max="10761" width="8" customWidth="1"/>
    <col min="10762" max="11008" width="8"/>
    <col min="11009" max="11009" width="14.625" customWidth="1"/>
    <col min="11010" max="11010" width="43" customWidth="1"/>
    <col min="11011" max="11011" width="28" customWidth="1"/>
    <col min="11012" max="11013" width="24.5" customWidth="1"/>
    <col min="11014" max="11014" width="8" customWidth="1"/>
    <col min="11015" max="11015" width="11.875" customWidth="1"/>
    <col min="11016" max="11017" width="8" customWidth="1"/>
    <col min="11018" max="11264" width="8"/>
    <col min="11265" max="11265" width="14.625" customWidth="1"/>
    <col min="11266" max="11266" width="43" customWidth="1"/>
    <col min="11267" max="11267" width="28" customWidth="1"/>
    <col min="11268" max="11269" width="24.5" customWidth="1"/>
    <col min="11270" max="11270" width="8" customWidth="1"/>
    <col min="11271" max="11271" width="11.875" customWidth="1"/>
    <col min="11272" max="11273" width="8" customWidth="1"/>
    <col min="11274" max="11520" width="8"/>
    <col min="11521" max="11521" width="14.625" customWidth="1"/>
    <col min="11522" max="11522" width="43" customWidth="1"/>
    <col min="11523" max="11523" width="28" customWidth="1"/>
    <col min="11524" max="11525" width="24.5" customWidth="1"/>
    <col min="11526" max="11526" width="8" customWidth="1"/>
    <col min="11527" max="11527" width="11.875" customWidth="1"/>
    <col min="11528" max="11529" width="8" customWidth="1"/>
    <col min="11530" max="11776" width="8"/>
    <col min="11777" max="11777" width="14.625" customWidth="1"/>
    <col min="11778" max="11778" width="43" customWidth="1"/>
    <col min="11779" max="11779" width="28" customWidth="1"/>
    <col min="11780" max="11781" width="24.5" customWidth="1"/>
    <col min="11782" max="11782" width="8" customWidth="1"/>
    <col min="11783" max="11783" width="11.875" customWidth="1"/>
    <col min="11784" max="11785" width="8" customWidth="1"/>
    <col min="11786" max="12032" width="8"/>
    <col min="12033" max="12033" width="14.625" customWidth="1"/>
    <col min="12034" max="12034" width="43" customWidth="1"/>
    <col min="12035" max="12035" width="28" customWidth="1"/>
    <col min="12036" max="12037" width="24.5" customWidth="1"/>
    <col min="12038" max="12038" width="8" customWidth="1"/>
    <col min="12039" max="12039" width="11.875" customWidth="1"/>
    <col min="12040" max="12041" width="8" customWidth="1"/>
    <col min="12042" max="12288" width="8"/>
    <col min="12289" max="12289" width="14.625" customWidth="1"/>
    <col min="12290" max="12290" width="43" customWidth="1"/>
    <col min="12291" max="12291" width="28" customWidth="1"/>
    <col min="12292" max="12293" width="24.5" customWidth="1"/>
    <col min="12294" max="12294" width="8" customWidth="1"/>
    <col min="12295" max="12295" width="11.875" customWidth="1"/>
    <col min="12296" max="12297" width="8" customWidth="1"/>
    <col min="12298" max="12544" width="8"/>
    <col min="12545" max="12545" width="14.625" customWidth="1"/>
    <col min="12546" max="12546" width="43" customWidth="1"/>
    <col min="12547" max="12547" width="28" customWidth="1"/>
    <col min="12548" max="12549" width="24.5" customWidth="1"/>
    <col min="12550" max="12550" width="8" customWidth="1"/>
    <col min="12551" max="12551" width="11.875" customWidth="1"/>
    <col min="12552" max="12553" width="8" customWidth="1"/>
    <col min="12554" max="12800" width="8"/>
    <col min="12801" max="12801" width="14.625" customWidth="1"/>
    <col min="12802" max="12802" width="43" customWidth="1"/>
    <col min="12803" max="12803" width="28" customWidth="1"/>
    <col min="12804" max="12805" width="24.5" customWidth="1"/>
    <col min="12806" max="12806" width="8" customWidth="1"/>
    <col min="12807" max="12807" width="11.875" customWidth="1"/>
    <col min="12808" max="12809" width="8" customWidth="1"/>
    <col min="12810" max="13056" width="8"/>
    <col min="13057" max="13057" width="14.625" customWidth="1"/>
    <col min="13058" max="13058" width="43" customWidth="1"/>
    <col min="13059" max="13059" width="28" customWidth="1"/>
    <col min="13060" max="13061" width="24.5" customWidth="1"/>
    <col min="13062" max="13062" width="8" customWidth="1"/>
    <col min="13063" max="13063" width="11.875" customWidth="1"/>
    <col min="13064" max="13065" width="8" customWidth="1"/>
    <col min="13066" max="13312" width="8"/>
    <col min="13313" max="13313" width="14.625" customWidth="1"/>
    <col min="13314" max="13314" width="43" customWidth="1"/>
    <col min="13315" max="13315" width="28" customWidth="1"/>
    <col min="13316" max="13317" width="24.5" customWidth="1"/>
    <col min="13318" max="13318" width="8" customWidth="1"/>
    <col min="13319" max="13319" width="11.875" customWidth="1"/>
    <col min="13320" max="13321" width="8" customWidth="1"/>
    <col min="13322" max="13568" width="8"/>
    <col min="13569" max="13569" width="14.625" customWidth="1"/>
    <col min="13570" max="13570" width="43" customWidth="1"/>
    <col min="13571" max="13571" width="28" customWidth="1"/>
    <col min="13572" max="13573" width="24.5" customWidth="1"/>
    <col min="13574" max="13574" width="8" customWidth="1"/>
    <col min="13575" max="13575" width="11.875" customWidth="1"/>
    <col min="13576" max="13577" width="8" customWidth="1"/>
    <col min="13578" max="13824" width="8"/>
    <col min="13825" max="13825" width="14.625" customWidth="1"/>
    <col min="13826" max="13826" width="43" customWidth="1"/>
    <col min="13827" max="13827" width="28" customWidth="1"/>
    <col min="13828" max="13829" width="24.5" customWidth="1"/>
    <col min="13830" max="13830" width="8" customWidth="1"/>
    <col min="13831" max="13831" width="11.875" customWidth="1"/>
    <col min="13832" max="13833" width="8" customWidth="1"/>
    <col min="13834" max="14080" width="8"/>
    <col min="14081" max="14081" width="14.625" customWidth="1"/>
    <col min="14082" max="14082" width="43" customWidth="1"/>
    <col min="14083" max="14083" width="28" customWidth="1"/>
    <col min="14084" max="14085" width="24.5" customWidth="1"/>
    <col min="14086" max="14086" width="8" customWidth="1"/>
    <col min="14087" max="14087" width="11.875" customWidth="1"/>
    <col min="14088" max="14089" width="8" customWidth="1"/>
    <col min="14090" max="14336" width="8"/>
    <col min="14337" max="14337" width="14.625" customWidth="1"/>
    <col min="14338" max="14338" width="43" customWidth="1"/>
    <col min="14339" max="14339" width="28" customWidth="1"/>
    <col min="14340" max="14341" width="24.5" customWidth="1"/>
    <col min="14342" max="14342" width="8" customWidth="1"/>
    <col min="14343" max="14343" width="11.875" customWidth="1"/>
    <col min="14344" max="14345" width="8" customWidth="1"/>
    <col min="14346" max="14592" width="8"/>
    <col min="14593" max="14593" width="14.625" customWidth="1"/>
    <col min="14594" max="14594" width="43" customWidth="1"/>
    <col min="14595" max="14595" width="28" customWidth="1"/>
    <col min="14596" max="14597" width="24.5" customWidth="1"/>
    <col min="14598" max="14598" width="8" customWidth="1"/>
    <col min="14599" max="14599" width="11.875" customWidth="1"/>
    <col min="14600" max="14601" width="8" customWidth="1"/>
    <col min="14602" max="14848" width="8"/>
    <col min="14849" max="14849" width="14.625" customWidth="1"/>
    <col min="14850" max="14850" width="43" customWidth="1"/>
    <col min="14851" max="14851" width="28" customWidth="1"/>
    <col min="14852" max="14853" width="24.5" customWidth="1"/>
    <col min="14854" max="14854" width="8" customWidth="1"/>
    <col min="14855" max="14855" width="11.875" customWidth="1"/>
    <col min="14856" max="14857" width="8" customWidth="1"/>
    <col min="14858" max="15104" width="8"/>
    <col min="15105" max="15105" width="14.625" customWidth="1"/>
    <col min="15106" max="15106" width="43" customWidth="1"/>
    <col min="15107" max="15107" width="28" customWidth="1"/>
    <col min="15108" max="15109" width="24.5" customWidth="1"/>
    <col min="15110" max="15110" width="8" customWidth="1"/>
    <col min="15111" max="15111" width="11.875" customWidth="1"/>
    <col min="15112" max="15113" width="8" customWidth="1"/>
    <col min="15114" max="15360" width="8"/>
    <col min="15361" max="15361" width="14.625" customWidth="1"/>
    <col min="15362" max="15362" width="43" customWidth="1"/>
    <col min="15363" max="15363" width="28" customWidth="1"/>
    <col min="15364" max="15365" width="24.5" customWidth="1"/>
    <col min="15366" max="15366" width="8" customWidth="1"/>
    <col min="15367" max="15367" width="11.875" customWidth="1"/>
    <col min="15368" max="15369" width="8" customWidth="1"/>
    <col min="15370" max="15616" width="8"/>
    <col min="15617" max="15617" width="14.625" customWidth="1"/>
    <col min="15618" max="15618" width="43" customWidth="1"/>
    <col min="15619" max="15619" width="28" customWidth="1"/>
    <col min="15620" max="15621" width="24.5" customWidth="1"/>
    <col min="15622" max="15622" width="8" customWidth="1"/>
    <col min="15623" max="15623" width="11.875" customWidth="1"/>
    <col min="15624" max="15625" width="8" customWidth="1"/>
    <col min="15626" max="15872" width="8"/>
    <col min="15873" max="15873" width="14.625" customWidth="1"/>
    <col min="15874" max="15874" width="43" customWidth="1"/>
    <col min="15875" max="15875" width="28" customWidth="1"/>
    <col min="15876" max="15877" width="24.5" customWidth="1"/>
    <col min="15878" max="15878" width="8" customWidth="1"/>
    <col min="15879" max="15879" width="11.875" customWidth="1"/>
    <col min="15880" max="15881" width="8" customWidth="1"/>
    <col min="15882" max="16128" width="8"/>
    <col min="16129" max="16129" width="14.625" customWidth="1"/>
    <col min="16130" max="16130" width="43" customWidth="1"/>
    <col min="16131" max="16131" width="28" customWidth="1"/>
    <col min="16132" max="16133" width="24.5" customWidth="1"/>
    <col min="16134" max="16134" width="8" customWidth="1"/>
    <col min="16135" max="16135" width="11.875" customWidth="1"/>
    <col min="16136" max="16137" width="8" customWidth="1"/>
    <col min="16138" max="16384" width="8"/>
  </cols>
  <sheetData>
    <row r="1" s="39" customFormat="1" ht="26.25" customHeight="1" spans="1:7">
      <c r="A1" s="52"/>
      <c r="B1" s="52"/>
      <c r="C1" s="53" t="s">
        <v>162</v>
      </c>
      <c r="D1" s="53"/>
      <c r="E1" s="53"/>
      <c r="F1" s="52"/>
      <c r="G1" s="52"/>
    </row>
    <row r="2" s="39" customFormat="1" ht="29.25" customHeight="1" spans="1:7">
      <c r="A2" s="54" t="s">
        <v>163</v>
      </c>
      <c r="B2" s="54"/>
      <c r="C2" s="54"/>
      <c r="D2" s="54"/>
      <c r="E2" s="54"/>
      <c r="F2" s="55"/>
      <c r="G2" s="55"/>
    </row>
    <row r="3" s="39" customFormat="1" ht="21" customHeight="1" spans="1:7">
      <c r="A3" s="56" t="s">
        <v>1</v>
      </c>
      <c r="B3" s="57"/>
      <c r="C3" s="57"/>
      <c r="D3" s="57"/>
      <c r="E3" s="53" t="s">
        <v>2</v>
      </c>
      <c r="F3" s="52"/>
      <c r="G3" s="52"/>
    </row>
    <row r="4" s="39" customFormat="1" ht="25.5" customHeight="1" spans="1:7">
      <c r="A4" s="42" t="s">
        <v>78</v>
      </c>
      <c r="B4" s="42"/>
      <c r="C4" s="42" t="s">
        <v>97</v>
      </c>
      <c r="D4" s="42"/>
      <c r="E4" s="42"/>
      <c r="F4" s="52"/>
      <c r="G4" s="52"/>
    </row>
    <row r="5" s="39" customFormat="1" ht="28.5" customHeight="1" spans="1:7">
      <c r="A5" s="42" t="s">
        <v>81</v>
      </c>
      <c r="B5" s="42" t="s">
        <v>82</v>
      </c>
      <c r="C5" s="42" t="s">
        <v>29</v>
      </c>
      <c r="D5" s="42" t="s">
        <v>79</v>
      </c>
      <c r="E5" s="42" t="s">
        <v>80</v>
      </c>
      <c r="F5" s="52"/>
      <c r="G5" s="52"/>
    </row>
    <row r="6" s="39" customFormat="1" ht="21" customHeight="1" spans="1:8">
      <c r="A6" s="42" t="s">
        <v>43</v>
      </c>
      <c r="B6" s="42" t="s">
        <v>43</v>
      </c>
      <c r="C6" s="42">
        <v>1</v>
      </c>
      <c r="D6" s="42">
        <f>C6+1</f>
        <v>2</v>
      </c>
      <c r="E6" s="42">
        <f>D6+1</f>
        <v>3</v>
      </c>
      <c r="F6" s="52"/>
      <c r="G6" s="52"/>
      <c r="H6" s="51"/>
    </row>
    <row r="7" s="39" customFormat="1" ht="27" customHeight="1" spans="1:7">
      <c r="A7" s="43"/>
      <c r="B7" s="43"/>
      <c r="C7" s="58"/>
      <c r="D7" s="58"/>
      <c r="E7" s="58"/>
      <c r="F7" s="52"/>
      <c r="G7" s="52"/>
    </row>
  </sheetData>
  <mergeCells count="4">
    <mergeCell ref="C1:E1"/>
    <mergeCell ref="A2:E2"/>
    <mergeCell ref="A4:B4"/>
    <mergeCell ref="C4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收支预算总表</vt:lpstr>
      <vt:lpstr>部门收入总表</vt:lpstr>
      <vt:lpstr>部门支出总表　</vt:lpstr>
      <vt:lpstr>财政拨款收支总表</vt:lpstr>
      <vt:lpstr>一般公共预算支出表</vt:lpstr>
      <vt:lpstr>一般公共预算基本支出表</vt:lpstr>
      <vt:lpstr>“三公”经费支出表</vt:lpstr>
      <vt:lpstr>政府性基金预算支出表</vt:lpstr>
      <vt:lpstr>国有资本经营预算支出表</vt:lpstr>
      <vt:lpstr>支出预算总表</vt:lpstr>
      <vt:lpstr>财政拨款预算表</vt:lpstr>
      <vt:lpstr>部门整体支出绩效目标表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2023-06-15T02:33:00Z</dcterms:created>
  <dcterms:modified xsi:type="dcterms:W3CDTF">2023-06-15T08:59:09Z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083625A96B0D4086AF2ED8121FE45229_11</vt:lpwstr>
  </property>
  <property fmtid="{D5CDD505-2E9C-101B-9397-08002B2CF9AE}" pid="3" name="KSOProductBuildVer">
    <vt:lpwstr>2052-10.1.0.7698</vt:lpwstr>
  </property>
  <property fmtid="{D5CDD505-2E9C-101B-9397-08002B2CF9AE}" pid="4" name="KSORubyTemplateID" linkTarget="0">
    <vt:lpwstr>14</vt:lpwstr>
  </property>
</Properties>
</file>